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Tr\dfs\調達部\GUEST\20211006_グリーン調達_石川_20310331\環境アンケート\2021\添付１.環境調査\様式\"/>
    </mc:Choice>
  </mc:AlternateContent>
  <xr:revisionPtr revIDLastSave="0" documentId="13_ncr:1_{F4DCD807-EA5A-4E40-9EEE-9DA61862B078}" xr6:coauthVersionLast="36" xr6:coauthVersionMax="36" xr10:uidLastSave="{00000000-0000-0000-0000-000000000000}"/>
  <bookViews>
    <workbookView xWindow="0" yWindow="0" windowWidth="16950" windowHeight="1245" xr2:uid="{D09483C4-45E8-4EEB-8FF0-F37006CAED25}"/>
  </bookViews>
  <sheets>
    <sheet name="基本情報" sheetId="14" r:id="rId1"/>
    <sheet name="自己評価" sheetId="15" r:id="rId2"/>
    <sheet name="基礎データ" sheetId="7" r:id="rId3"/>
    <sheet name="CO2排出係数（電気）記入用紙" sheetId="16" r:id="rId4"/>
  </sheets>
  <definedNames>
    <definedName name="_xlnm.Print_Area" localSheetId="2">基礎データ!$A$1:$P$68</definedName>
    <definedName name="_xlnm.Print_Area" localSheetId="0">基本情報!$A$1:$U$48</definedName>
    <definedName name="_xlnm.Print_Area" localSheetId="1">自己評価!$A$1:$T$64</definedName>
  </definedNames>
  <calcPr calcId="191029"/>
</workbook>
</file>

<file path=xl/calcChain.xml><?xml version="1.0" encoding="utf-8"?>
<calcChain xmlns="http://schemas.openxmlformats.org/spreadsheetml/2006/main">
  <c r="I16" i="16" l="1"/>
  <c r="I15" i="16"/>
  <c r="I14" i="16"/>
  <c r="I13" i="16"/>
  <c r="I12" i="16"/>
  <c r="I11" i="16"/>
  <c r="I10" i="16"/>
  <c r="I9" i="16"/>
  <c r="I8" i="16"/>
  <c r="I7" i="16"/>
  <c r="I17" i="16" s="1"/>
  <c r="H17" i="16"/>
  <c r="H46" i="7" l="1"/>
  <c r="H45" i="7" s="1"/>
  <c r="S62" i="15" l="1"/>
  <c r="S59" i="15"/>
  <c r="S57" i="15"/>
  <c r="S55" i="15"/>
  <c r="S53" i="15"/>
  <c r="S51" i="15"/>
  <c r="S49" i="15"/>
  <c r="S47" i="15"/>
  <c r="S45" i="15"/>
  <c r="S43" i="15"/>
  <c r="S41" i="15"/>
  <c r="S39" i="15"/>
  <c r="S37" i="15"/>
  <c r="S35" i="15"/>
  <c r="S33" i="15"/>
  <c r="S31" i="15"/>
  <c r="S29" i="15"/>
  <c r="S27" i="15"/>
  <c r="S25" i="15"/>
  <c r="S23" i="15"/>
  <c r="S21" i="15"/>
  <c r="S19" i="15"/>
  <c r="S17" i="15"/>
  <c r="S15" i="15"/>
  <c r="S13" i="15"/>
  <c r="S11" i="15"/>
  <c r="Q62" i="15" l="1"/>
  <c r="R6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小島 令</author>
  </authors>
  <commentList>
    <comment ref="N10" authorId="0" shapeId="0" xr:uid="{D849D425-C28B-4F42-85DF-E67968A3BF4C}">
      <text>
        <r>
          <rPr>
            <b/>
            <sz val="9"/>
            <color indexed="81"/>
            <rFont val="ＭＳ Ｐゴシック"/>
            <family val="3"/>
            <charset val="128"/>
          </rPr>
          <t>セルのプルダウン
から選択して下さい。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石川 貴大</author>
  </authors>
  <commentList>
    <comment ref="E9" authorId="0" shapeId="0" xr:uid="{00000000-0006-0000-0100-000001000000}">
      <text>
        <r>
          <rPr>
            <sz val="9"/>
            <color indexed="81"/>
            <rFont val="ＭＳ Ｐゴシック"/>
            <family val="3"/>
            <charset val="128"/>
          </rPr>
          <t>前年度を記入ください</t>
        </r>
      </text>
    </comment>
  </commentList>
</comments>
</file>

<file path=xl/sharedStrings.xml><?xml version="1.0" encoding="utf-8"?>
<sst xmlns="http://schemas.openxmlformats.org/spreadsheetml/2006/main" count="445" uniqueCount="347">
  <si>
    <t>仕入先ｺｰﾄﾞ</t>
    <rPh sb="0" eb="2">
      <t>シイレ</t>
    </rPh>
    <rPh sb="2" eb="3">
      <t>サキ</t>
    </rPh>
    <phoneticPr fontId="1"/>
  </si>
  <si>
    <t>TEL</t>
    <phoneticPr fontId="1"/>
  </si>
  <si>
    <t>灯油</t>
  </si>
  <si>
    <t>kg</t>
  </si>
  <si>
    <t>排水</t>
    <rPh sb="0" eb="2">
      <t>ハイスイ</t>
    </rPh>
    <phoneticPr fontId="1"/>
  </si>
  <si>
    <t>ご担当者名</t>
    <phoneticPr fontId="1"/>
  </si>
  <si>
    <t>E-mail</t>
    <phoneticPr fontId="1"/>
  </si>
  <si>
    <t>No.</t>
    <phoneticPr fontId="1"/>
  </si>
  <si>
    <t>kg</t>
    <phoneticPr fontId="1"/>
  </si>
  <si>
    <t>大気</t>
    <phoneticPr fontId="1"/>
  </si>
  <si>
    <t>廃棄物</t>
    <rPh sb="0" eb="3">
      <t>ハイキブツ</t>
    </rPh>
    <phoneticPr fontId="1"/>
  </si>
  <si>
    <t>区分</t>
    <rPh sb="0" eb="2">
      <t>クブン</t>
    </rPh>
    <phoneticPr fontId="1"/>
  </si>
  <si>
    <t>解   説</t>
    <rPh sb="0" eb="1">
      <t>カイ</t>
    </rPh>
    <rPh sb="4" eb="5">
      <t>セツ</t>
    </rPh>
    <phoneticPr fontId="1"/>
  </si>
  <si>
    <t>項   目</t>
    <phoneticPr fontId="1"/>
  </si>
  <si>
    <t>部  署</t>
    <rPh sb="0" eb="1">
      <t>ブ</t>
    </rPh>
    <rPh sb="3" eb="4">
      <t>ショ</t>
    </rPh>
    <phoneticPr fontId="1"/>
  </si>
  <si>
    <t>ご記入日：</t>
    <phoneticPr fontId="1"/>
  </si>
  <si>
    <r>
      <t>VOC</t>
    </r>
    <r>
      <rPr>
        <sz val="10"/>
        <color indexed="8"/>
        <rFont val="HG丸ｺﾞｼｯｸM-PRO"/>
        <family val="3"/>
        <charset val="128"/>
      </rPr>
      <t>（揮発性有機化合物</t>
    </r>
    <r>
      <rPr>
        <sz val="10"/>
        <color indexed="8"/>
        <rFont val="Century"/>
        <family val="1"/>
      </rPr>
      <t>)</t>
    </r>
    <rPh sb="4" eb="7">
      <t>キハツセイ</t>
    </rPh>
    <rPh sb="7" eb="9">
      <t>ユウキ</t>
    </rPh>
    <rPh sb="9" eb="11">
      <t>カゴウ</t>
    </rPh>
    <rPh sb="11" eb="12">
      <t>ブツ</t>
    </rPh>
    <phoneticPr fontId="1"/>
  </si>
  <si>
    <r>
      <t>m</t>
    </r>
    <r>
      <rPr>
        <vertAlign val="superscript"/>
        <sz val="10"/>
        <color indexed="8"/>
        <rFont val="Century"/>
        <family val="1"/>
      </rPr>
      <t>3</t>
    </r>
    <phoneticPr fontId="1"/>
  </si>
  <si>
    <r>
      <rPr>
        <sz val="10"/>
        <color indexed="8"/>
        <rFont val="HG丸ｺﾞｼｯｸM-PRO"/>
        <family val="3"/>
        <charset val="128"/>
      </rPr>
      <t>ガソリン</t>
    </r>
  </si>
  <si>
    <r>
      <rPr>
        <sz val="10"/>
        <color indexed="8"/>
        <rFont val="HG丸ｺﾞｼｯｸM-PRO"/>
        <family val="3"/>
        <charset val="128"/>
      </rPr>
      <t>灯油</t>
    </r>
  </si>
  <si>
    <r>
      <rPr>
        <sz val="10"/>
        <color indexed="8"/>
        <rFont val="HG丸ｺﾞｼｯｸM-PRO"/>
        <family val="3"/>
        <charset val="128"/>
      </rPr>
      <t>軽油</t>
    </r>
  </si>
  <si>
    <r>
      <t>A</t>
    </r>
    <r>
      <rPr>
        <sz val="10"/>
        <color indexed="8"/>
        <rFont val="HG丸ｺﾞｼｯｸM-PRO"/>
        <family val="3"/>
        <charset val="128"/>
      </rPr>
      <t>重油</t>
    </r>
    <phoneticPr fontId="1"/>
  </si>
  <si>
    <r>
      <t>NOx</t>
    </r>
    <r>
      <rPr>
        <sz val="10"/>
        <color indexed="8"/>
        <rFont val="HG丸ｺﾞｼｯｸM-PRO"/>
        <family val="3"/>
        <charset val="128"/>
      </rPr>
      <t>（窒素酸化物）</t>
    </r>
    <rPh sb="4" eb="6">
      <t>チッソ</t>
    </rPh>
    <rPh sb="6" eb="9">
      <t>サンカブツ</t>
    </rPh>
    <phoneticPr fontId="1"/>
  </si>
  <si>
    <r>
      <t>SOx</t>
    </r>
    <r>
      <rPr>
        <sz val="10"/>
        <color indexed="8"/>
        <rFont val="HG丸ｺﾞｼｯｸM-PRO"/>
        <family val="3"/>
        <charset val="128"/>
      </rPr>
      <t>（硫黄酸化物）</t>
    </r>
    <rPh sb="4" eb="6">
      <t>イオウ</t>
    </rPh>
    <rPh sb="6" eb="9">
      <t>サンカブツ</t>
    </rPh>
    <phoneticPr fontId="1"/>
  </si>
  <si>
    <r>
      <t>PM</t>
    </r>
    <r>
      <rPr>
        <sz val="10"/>
        <color indexed="8"/>
        <rFont val="HG丸ｺﾞｼｯｸM-PRO"/>
        <family val="3"/>
        <charset val="128"/>
      </rPr>
      <t>（粒子状物質）</t>
    </r>
    <rPh sb="3" eb="5">
      <t>リュウシ</t>
    </rPh>
    <rPh sb="5" eb="6">
      <t>ジョウ</t>
    </rPh>
    <rPh sb="6" eb="8">
      <t>ブッシツ</t>
    </rPh>
    <phoneticPr fontId="1"/>
  </si>
  <si>
    <t>電気</t>
    <rPh sb="0" eb="2">
      <t>デンキ</t>
    </rPh>
    <phoneticPr fontId="1"/>
  </si>
  <si>
    <t>都市ガス</t>
    <rPh sb="0" eb="2">
      <t>トシ</t>
    </rPh>
    <phoneticPr fontId="1"/>
  </si>
  <si>
    <t>kWh</t>
    <phoneticPr fontId="1"/>
  </si>
  <si>
    <t>ℓ</t>
  </si>
  <si>
    <t>LPG</t>
    <phoneticPr fontId="1"/>
  </si>
  <si>
    <t>ガソリン</t>
    <phoneticPr fontId="1"/>
  </si>
  <si>
    <t>軽油</t>
    <rPh sb="0" eb="2">
      <t>ケイユ</t>
    </rPh>
    <phoneticPr fontId="1"/>
  </si>
  <si>
    <t>ℓ</t>
    <phoneticPr fontId="1"/>
  </si>
  <si>
    <t>10</t>
    <phoneticPr fontId="1"/>
  </si>
  <si>
    <t>(1)</t>
    <phoneticPr fontId="1"/>
  </si>
  <si>
    <t>(2)</t>
    <phoneticPr fontId="1"/>
  </si>
  <si>
    <t>(3)</t>
    <phoneticPr fontId="1"/>
  </si>
  <si>
    <t>LCA</t>
    <phoneticPr fontId="1"/>
  </si>
  <si>
    <t>(4)</t>
    <phoneticPr fontId="1"/>
  </si>
  <si>
    <t>(5)</t>
    <phoneticPr fontId="1"/>
  </si>
  <si>
    <t>(6)</t>
    <phoneticPr fontId="1"/>
  </si>
  <si>
    <t>IMDS</t>
    <phoneticPr fontId="1"/>
  </si>
  <si>
    <t>化学
物質</t>
    <rPh sb="0" eb="2">
      <t>カガク</t>
    </rPh>
    <rPh sb="3" eb="5">
      <t>ブッシツ</t>
    </rPh>
    <phoneticPr fontId="1"/>
  </si>
  <si>
    <t>会 社 名</t>
    <rPh sb="0" eb="1">
      <t>カイ</t>
    </rPh>
    <phoneticPr fontId="1"/>
  </si>
  <si>
    <t>生産環境データ調査票</t>
    <rPh sb="0" eb="2">
      <t>セイサン</t>
    </rPh>
    <rPh sb="7" eb="9">
      <t>チョウサ</t>
    </rPh>
    <rPh sb="9" eb="10">
      <t>ヒョウ</t>
    </rPh>
    <phoneticPr fontId="1"/>
  </si>
  <si>
    <t>重要 関係者外秘</t>
    <phoneticPr fontId="1"/>
  </si>
  <si>
    <t>部　署</t>
    <phoneticPr fontId="1"/>
  </si>
  <si>
    <r>
      <rPr>
        <sz val="11"/>
        <color indexed="8"/>
        <rFont val="HG丸ｺﾞｼｯｸM-PRO"/>
        <family val="3"/>
        <charset val="128"/>
      </rPr>
      <t>仕入先ｺｰﾄﾞ</t>
    </r>
    <rPh sb="0" eb="2">
      <t>シイレ</t>
    </rPh>
    <rPh sb="2" eb="3">
      <t>サキ</t>
    </rPh>
    <phoneticPr fontId="1"/>
  </si>
  <si>
    <r>
      <rPr>
        <sz val="11"/>
        <color indexed="8"/>
        <rFont val="HG丸ｺﾞｼｯｸM-PRO"/>
        <family val="3"/>
        <charset val="128"/>
      </rPr>
      <t>ご担当者名</t>
    </r>
    <phoneticPr fontId="1"/>
  </si>
  <si>
    <t xml:space="preserve"> No.</t>
    <phoneticPr fontId="1"/>
  </si>
  <si>
    <t>1</t>
    <phoneticPr fontId="1"/>
  </si>
  <si>
    <t>5</t>
    <phoneticPr fontId="1"/>
  </si>
  <si>
    <t>7</t>
    <phoneticPr fontId="1"/>
  </si>
  <si>
    <t>9</t>
    <phoneticPr fontId="1"/>
  </si>
  <si>
    <t>-1</t>
    <phoneticPr fontId="1"/>
  </si>
  <si>
    <t>-2</t>
    <phoneticPr fontId="1"/>
  </si>
  <si>
    <t>%</t>
    <phoneticPr fontId="1"/>
  </si>
  <si>
    <t>基本情報</t>
    <rPh sb="0" eb="2">
      <t>キホン</t>
    </rPh>
    <rPh sb="2" eb="4">
      <t>ジョウホウ</t>
    </rPh>
    <phoneticPr fontId="1"/>
  </si>
  <si>
    <t xml:space="preserve">★本資料は、㈱ 東海理化 調達部が管理し、グリーン調達活動の目的のみに使用いたします。
</t>
    <rPh sb="2" eb="4">
      <t>シリョウ</t>
    </rPh>
    <phoneticPr fontId="1"/>
  </si>
  <si>
    <r>
      <rPr>
        <sz val="11"/>
        <color indexed="8"/>
        <rFont val="HG丸ｺﾞｼｯｸM-PRO"/>
        <family val="3"/>
        <charset val="128"/>
      </rPr>
      <t>調　査　項　目</t>
    </r>
    <rPh sb="0" eb="1">
      <t>チョウ</t>
    </rPh>
    <rPh sb="2" eb="3">
      <t>サ</t>
    </rPh>
    <rPh sb="4" eb="5">
      <t>コウ</t>
    </rPh>
    <rPh sb="6" eb="7">
      <t>メ</t>
    </rPh>
    <phoneticPr fontId="1"/>
  </si>
  <si>
    <r>
      <rPr>
        <sz val="11"/>
        <color indexed="8"/>
        <rFont val="HG丸ｺﾞｼｯｸM-PRO"/>
        <family val="3"/>
        <charset val="128"/>
      </rPr>
      <t>回　　答　　欄</t>
    </r>
    <rPh sb="0" eb="1">
      <t>カイ</t>
    </rPh>
    <rPh sb="3" eb="4">
      <t>コタエ</t>
    </rPh>
    <rPh sb="6" eb="7">
      <t>ラン</t>
    </rPh>
    <phoneticPr fontId="1"/>
  </si>
  <si>
    <r>
      <rPr>
        <b/>
        <sz val="11"/>
        <color indexed="8"/>
        <rFont val="HG丸ｺﾞｼｯｸM-PRO"/>
        <family val="3"/>
        <charset val="128"/>
      </rPr>
      <t>環</t>
    </r>
    <r>
      <rPr>
        <b/>
        <sz val="11"/>
        <color indexed="8"/>
        <rFont val="Century"/>
        <family val="1"/>
      </rPr>
      <t xml:space="preserve">  </t>
    </r>
    <r>
      <rPr>
        <b/>
        <sz val="11"/>
        <color indexed="8"/>
        <rFont val="HG丸ｺﾞｼｯｸM-PRO"/>
        <family val="3"/>
        <charset val="128"/>
      </rPr>
      <t>境</t>
    </r>
    <r>
      <rPr>
        <b/>
        <sz val="11"/>
        <color indexed="8"/>
        <rFont val="Century"/>
        <family val="1"/>
      </rPr>
      <t xml:space="preserve">  </t>
    </r>
    <r>
      <rPr>
        <b/>
        <sz val="11"/>
        <color indexed="8"/>
        <rFont val="HG丸ｺﾞｼｯｸM-PRO"/>
        <family val="3"/>
        <charset val="128"/>
      </rPr>
      <t>用</t>
    </r>
    <r>
      <rPr>
        <b/>
        <sz val="11"/>
        <color indexed="8"/>
        <rFont val="Century"/>
        <family val="1"/>
      </rPr>
      <t xml:space="preserve">  </t>
    </r>
    <r>
      <rPr>
        <b/>
        <sz val="11"/>
        <color indexed="8"/>
        <rFont val="HG丸ｺﾞｼｯｸM-PRO"/>
        <family val="3"/>
        <charset val="128"/>
      </rPr>
      <t>語</t>
    </r>
    <rPh sb="0" eb="1">
      <t>ワ</t>
    </rPh>
    <rPh sb="3" eb="4">
      <t>サカイ</t>
    </rPh>
    <rPh sb="6" eb="7">
      <t>ヨウ</t>
    </rPh>
    <rPh sb="9" eb="10">
      <t>ゴ</t>
    </rPh>
    <phoneticPr fontId="1"/>
  </si>
  <si>
    <r>
      <rPr>
        <b/>
        <sz val="11"/>
        <color indexed="8"/>
        <rFont val="HG丸ｺﾞｼｯｸM-PRO"/>
        <family val="3"/>
        <charset val="128"/>
      </rPr>
      <t>説</t>
    </r>
    <r>
      <rPr>
        <b/>
        <sz val="11"/>
        <color indexed="8"/>
        <rFont val="Century"/>
        <family val="1"/>
      </rPr>
      <t xml:space="preserve">     </t>
    </r>
    <r>
      <rPr>
        <b/>
        <sz val="11"/>
        <color indexed="8"/>
        <rFont val="HG丸ｺﾞｼｯｸM-PRO"/>
        <family val="3"/>
        <charset val="128"/>
      </rPr>
      <t>明</t>
    </r>
    <rPh sb="0" eb="1">
      <t>セツ</t>
    </rPh>
    <rPh sb="6" eb="7">
      <t>メイ</t>
    </rPh>
    <phoneticPr fontId="1"/>
  </si>
  <si>
    <t>2</t>
    <phoneticPr fontId="1"/>
  </si>
  <si>
    <t>3</t>
    <phoneticPr fontId="1"/>
  </si>
  <si>
    <t>4</t>
    <phoneticPr fontId="1"/>
  </si>
  <si>
    <t>基礎データ</t>
    <rPh sb="0" eb="2">
      <t>キソ</t>
    </rPh>
    <phoneticPr fontId="1"/>
  </si>
  <si>
    <t>　</t>
    <phoneticPr fontId="1"/>
  </si>
  <si>
    <r>
      <rPr>
        <sz val="11"/>
        <color indexed="8"/>
        <rFont val="HG丸ｺﾞｼｯｸM-PRO"/>
        <family val="3"/>
        <charset val="128"/>
      </rPr>
      <t>◇</t>
    </r>
    <r>
      <rPr>
        <sz val="11"/>
        <color indexed="8"/>
        <rFont val="Century"/>
        <family val="1"/>
      </rPr>
      <t xml:space="preserve"> </t>
    </r>
    <r>
      <rPr>
        <sz val="11"/>
        <color indexed="8"/>
        <rFont val="HG丸ｺﾞｼｯｸM-PRO"/>
        <family val="3"/>
        <charset val="128"/>
      </rPr>
      <t>環境用語の解説</t>
    </r>
    <rPh sb="2" eb="4">
      <t>カンキョウ</t>
    </rPh>
    <rPh sb="4" eb="6">
      <t>ヨウゴ</t>
    </rPh>
    <rPh sb="7" eb="9">
      <t>カイセツ</t>
    </rPh>
    <phoneticPr fontId="1"/>
  </si>
  <si>
    <r>
      <rPr>
        <sz val="10"/>
        <color indexed="8"/>
        <rFont val="HG丸ｺﾞｼｯｸM-PRO"/>
        <family val="3"/>
        <charset val="128"/>
      </rPr>
      <t>安全データシート</t>
    </r>
    <phoneticPr fontId="1"/>
  </si>
  <si>
    <t>大気汚染や水質汚濁の予測を行う際に､生産活動などにより発生する負荷量を
算定するために用いる係数。
例として、売上高、製品１個当たり、製品や使用材料の重量当たりなどが考えられる。</t>
    <rPh sb="18" eb="20">
      <t>セイサン</t>
    </rPh>
    <rPh sb="20" eb="22">
      <t>カツドウ</t>
    </rPh>
    <phoneticPr fontId="1"/>
  </si>
  <si>
    <t>Reduce(リデュース)：使用･不要分の削減、Reuse(リユース)：再利用
Recycle(リサイクル)：資源循環
の３つの頭文字からなる廃棄物を削減し、不要品を有効利用するための考え方。</t>
    <rPh sb="64" eb="67">
      <t>カシラモジ</t>
    </rPh>
    <phoneticPr fontId="1"/>
  </si>
  <si>
    <t>生産環境データ調査票</t>
    <rPh sb="0" eb="2">
      <t>セイサン</t>
    </rPh>
    <rPh sb="2" eb="4">
      <t>カンキョウ</t>
    </rPh>
    <rPh sb="7" eb="9">
      <t>チョウサ</t>
    </rPh>
    <rPh sb="9" eb="10">
      <t>ヒョウ</t>
    </rPh>
    <phoneticPr fontId="1"/>
  </si>
  <si>
    <t>工場又は事業所名</t>
    <rPh sb="0" eb="2">
      <t>コウジョウ</t>
    </rPh>
    <rPh sb="2" eb="3">
      <t>マタ</t>
    </rPh>
    <rPh sb="4" eb="7">
      <t>ジギョウショ</t>
    </rPh>
    <rPh sb="7" eb="8">
      <t>メイ</t>
    </rPh>
    <phoneticPr fontId="1"/>
  </si>
  <si>
    <r>
      <rPr>
        <sz val="10"/>
        <color indexed="8"/>
        <rFont val="HG丸ｺﾞｼｯｸM-PRO"/>
        <family val="3"/>
        <charset val="128"/>
      </rPr>
      <t>　※</t>
    </r>
    <r>
      <rPr>
        <sz val="10"/>
        <color indexed="8"/>
        <rFont val="Century"/>
        <family val="1"/>
      </rPr>
      <t xml:space="preserve">2 </t>
    </r>
    <r>
      <rPr>
        <sz val="10"/>
        <color indexed="8"/>
        <rFont val="HG丸ｺﾞｼｯｸM-PRO"/>
        <family val="3"/>
        <charset val="128"/>
      </rPr>
      <t>該当する使用量がない場合は空白にして下さい。使用しているが計測していない場合は不明と記入して下さい。</t>
    </r>
    <rPh sb="4" eb="6">
      <t>ガイトウ</t>
    </rPh>
    <rPh sb="8" eb="11">
      <t>シヨウリョウ</t>
    </rPh>
    <rPh sb="14" eb="16">
      <t>バアイ</t>
    </rPh>
    <rPh sb="17" eb="19">
      <t>クウハク</t>
    </rPh>
    <rPh sb="22" eb="23">
      <t>クダ</t>
    </rPh>
    <rPh sb="26" eb="28">
      <t>シヨウ</t>
    </rPh>
    <rPh sb="33" eb="35">
      <t>ケイソク</t>
    </rPh>
    <rPh sb="40" eb="42">
      <t>バアイ</t>
    </rPh>
    <rPh sb="43" eb="45">
      <t>フメイ</t>
    </rPh>
    <rPh sb="46" eb="48">
      <t>キニュウ</t>
    </rPh>
    <rPh sb="50" eb="51">
      <t>クダ</t>
    </rPh>
    <phoneticPr fontId="1"/>
  </si>
  <si>
    <t xml:space="preserve"> ＜記入方法＞</t>
    <rPh sb="2" eb="4">
      <t>キニュウ</t>
    </rPh>
    <rPh sb="4" eb="6">
      <t>ホウホウ</t>
    </rPh>
    <phoneticPr fontId="1"/>
  </si>
  <si>
    <t>調査期間</t>
    <rPh sb="0" eb="2">
      <t>チョウサ</t>
    </rPh>
    <rPh sb="2" eb="4">
      <t>キカン</t>
    </rPh>
    <phoneticPr fontId="1"/>
  </si>
  <si>
    <t>◇基本情報</t>
    <rPh sb="1" eb="3">
      <t>キホン</t>
    </rPh>
    <rPh sb="3" eb="5">
      <t>ジョウホウ</t>
    </rPh>
    <phoneticPr fontId="1"/>
  </si>
  <si>
    <t>◇インプット(自社に入ってくるもの)</t>
    <rPh sb="7" eb="9">
      <t>ジシャ</t>
    </rPh>
    <rPh sb="10" eb="11">
      <t>ハイ</t>
    </rPh>
    <phoneticPr fontId="1"/>
  </si>
  <si>
    <t>◇アウトプット(自社から出ていくもの)</t>
    <rPh sb="8" eb="10">
      <t>ジシャ</t>
    </rPh>
    <rPh sb="12" eb="13">
      <t>デ</t>
    </rPh>
    <phoneticPr fontId="1"/>
  </si>
  <si>
    <r>
      <rPr>
        <sz val="11"/>
        <color indexed="8"/>
        <rFont val="HG丸ｺﾞｼｯｸM-PRO"/>
        <family val="3"/>
        <charset val="128"/>
      </rPr>
      <t>エネルギー</t>
    </r>
    <phoneticPr fontId="1"/>
  </si>
  <si>
    <r>
      <rPr>
        <sz val="11"/>
        <color indexed="8"/>
        <rFont val="HG丸ｺﾞｼｯｸM-PRO"/>
        <family val="3"/>
        <charset val="128"/>
      </rPr>
      <t>水</t>
    </r>
  </si>
  <si>
    <r>
      <rPr>
        <sz val="10"/>
        <color indexed="8"/>
        <rFont val="HG丸ｺﾞｼｯｸM-PRO"/>
        <family val="3"/>
        <charset val="128"/>
      </rPr>
      <t>その他</t>
    </r>
    <rPh sb="2" eb="3">
      <t>タ</t>
    </rPh>
    <phoneticPr fontId="1"/>
  </si>
  <si>
    <r>
      <rPr>
        <sz val="11"/>
        <color indexed="8"/>
        <rFont val="HG丸ｺﾞｼｯｸM-PRO"/>
        <family val="3"/>
        <charset val="128"/>
      </rPr>
      <t>項</t>
    </r>
    <r>
      <rPr>
        <sz val="11"/>
        <color indexed="8"/>
        <rFont val="Century"/>
        <family val="1"/>
      </rPr>
      <t xml:space="preserve">   </t>
    </r>
    <r>
      <rPr>
        <sz val="11"/>
        <color indexed="8"/>
        <rFont val="HG丸ｺﾞｼｯｸM-PRO"/>
        <family val="3"/>
        <charset val="128"/>
      </rPr>
      <t>目</t>
    </r>
    <phoneticPr fontId="1"/>
  </si>
  <si>
    <r>
      <rPr>
        <sz val="11"/>
        <color indexed="8"/>
        <rFont val="HG丸ｺﾞｼｯｸM-PRO"/>
        <family val="3"/>
        <charset val="128"/>
      </rPr>
      <t>解</t>
    </r>
    <r>
      <rPr>
        <sz val="11"/>
        <color indexed="8"/>
        <rFont val="Century"/>
        <family val="1"/>
      </rPr>
      <t xml:space="preserve">   </t>
    </r>
    <r>
      <rPr>
        <sz val="11"/>
        <color indexed="8"/>
        <rFont val="HG丸ｺﾞｼｯｸM-PRO"/>
        <family val="3"/>
        <charset val="128"/>
      </rPr>
      <t>説</t>
    </r>
    <rPh sb="0" eb="1">
      <t>カイ</t>
    </rPh>
    <rPh sb="4" eb="5">
      <t>セツ</t>
    </rPh>
    <phoneticPr fontId="1"/>
  </si>
  <si>
    <r>
      <t>m</t>
    </r>
    <r>
      <rPr>
        <vertAlign val="superscript"/>
        <sz val="10"/>
        <color indexed="8"/>
        <rFont val="Century"/>
        <family val="1"/>
      </rPr>
      <t>3</t>
    </r>
    <phoneticPr fontId="1"/>
  </si>
  <si>
    <r>
      <t>m</t>
    </r>
    <r>
      <rPr>
        <vertAlign val="superscript"/>
        <sz val="10"/>
        <color indexed="8"/>
        <rFont val="Century"/>
        <family val="1"/>
      </rPr>
      <t>3</t>
    </r>
    <phoneticPr fontId="1"/>
  </si>
  <si>
    <t>軽油使用量(車･ﾄﾗｯｸ･ﾊﾞｽ等車両の使用は除く)</t>
    <rPh sb="0" eb="2">
      <t>ケイユ</t>
    </rPh>
    <rPh sb="1" eb="4">
      <t>シヨウリョウ</t>
    </rPh>
    <rPh sb="4" eb="5">
      <t>。</t>
    </rPh>
    <rPh sb="6" eb="7">
      <t>クルマ</t>
    </rPh>
    <rPh sb="16" eb="19">
      <t>シャリョウノ</t>
    </rPh>
    <rPh sb="19" eb="22">
      <t>シヨウハ</t>
    </rPh>
    <rPh sb="22" eb="24">
      <t>ノゾク</t>
    </rPh>
    <phoneticPr fontId="1"/>
  </si>
  <si>
    <t>ガス会社から購入しているガス量、請求書等で確認</t>
    <rPh sb="2" eb="4">
      <t>カイシャ</t>
    </rPh>
    <rPh sb="6" eb="8">
      <t>コウニュウ</t>
    </rPh>
    <rPh sb="14" eb="15">
      <t>リョウ</t>
    </rPh>
    <phoneticPr fontId="1"/>
  </si>
  <si>
    <t>同上＊主成分にﾌﾟﾛﾊﾟﾝが多いためﾌﾟﾛﾊﾟﾝｶﾞｽとも言う</t>
    <rPh sb="0" eb="2">
      <t>ドウジョウ</t>
    </rPh>
    <rPh sb="14" eb="15">
      <t>オオ</t>
    </rPh>
    <rPh sb="29" eb="30">
      <t>イ</t>
    </rPh>
    <phoneticPr fontId="1"/>
  </si>
  <si>
    <t>ｽﾄｰﾌﾞ等の燃料として購入した灯油の量</t>
    <rPh sb="5" eb="6">
      <t>ナド</t>
    </rPh>
    <rPh sb="7" eb="9">
      <t>ネンリョウ</t>
    </rPh>
    <rPh sb="12" eb="14">
      <t>コウニュウ</t>
    </rPh>
    <rPh sb="16" eb="18">
      <t>トウユ</t>
    </rPh>
    <rPh sb="19" eb="20">
      <t>リョウ</t>
    </rPh>
    <phoneticPr fontId="1"/>
  </si>
  <si>
    <t>ﾎﾞｲﾗｰ等の燃料として購入した重油の量</t>
    <rPh sb="5" eb="6">
      <t>ナド</t>
    </rPh>
    <rPh sb="7" eb="9">
      <t>ネンリョウ</t>
    </rPh>
    <rPh sb="12" eb="14">
      <t>コウニュウ</t>
    </rPh>
    <rPh sb="16" eb="18">
      <t>ジュウユ</t>
    </rPh>
    <rPh sb="19" eb="20">
      <t>リョウ</t>
    </rPh>
    <phoneticPr fontId="1"/>
  </si>
  <si>
    <t>上記に記載がない場合(　)内と単位を記入</t>
    <rPh sb="0" eb="2">
      <t>ジョウキ</t>
    </rPh>
    <rPh sb="3" eb="5">
      <t>キサイ</t>
    </rPh>
    <rPh sb="8" eb="10">
      <t>バアイ</t>
    </rPh>
    <rPh sb="13" eb="14">
      <t>ナイ</t>
    </rPh>
    <rPh sb="15" eb="17">
      <t>タンイ</t>
    </rPh>
    <rPh sb="18" eb="20">
      <t>キニュウ</t>
    </rPh>
    <phoneticPr fontId="1"/>
  </si>
  <si>
    <t>水道水の使用量、請求書等で確認</t>
    <rPh sb="0" eb="2">
      <t>スイドウ</t>
    </rPh>
    <rPh sb="2" eb="3">
      <t>ミズ</t>
    </rPh>
    <rPh sb="4" eb="6">
      <t>シヨウ</t>
    </rPh>
    <rPh sb="6" eb="7">
      <t>リョウ</t>
    </rPh>
    <phoneticPr fontId="1"/>
  </si>
  <si>
    <t>地下から汲み上げた水、メーターを確認又は推計</t>
    <rPh sb="0" eb="2">
      <t>チカ</t>
    </rPh>
    <rPh sb="4" eb="5">
      <t>ク</t>
    </rPh>
    <rPh sb="6" eb="7">
      <t>ア</t>
    </rPh>
    <rPh sb="9" eb="10">
      <t>ミズ</t>
    </rPh>
    <rPh sb="16" eb="18">
      <t>カクニン</t>
    </rPh>
    <rPh sb="18" eb="19">
      <t>マタ</t>
    </rPh>
    <rPh sb="20" eb="22">
      <t>スイケイ</t>
    </rPh>
    <phoneticPr fontId="1"/>
  </si>
  <si>
    <t>工場の製造工程で用いられる工業用水の量(飲用除く)</t>
    <rPh sb="13" eb="15">
      <t>コウギョウ</t>
    </rPh>
    <rPh sb="18" eb="19">
      <t>リョウ</t>
    </rPh>
    <rPh sb="20" eb="22">
      <t>インヨウ</t>
    </rPh>
    <rPh sb="22" eb="23">
      <t>ノゾ</t>
    </rPh>
    <phoneticPr fontId="1"/>
  </si>
  <si>
    <t>上記に記載がない場合(　)内に記入</t>
    <rPh sb="0" eb="2">
      <t>ジョウキ</t>
    </rPh>
    <rPh sb="3" eb="5">
      <t>キサイ</t>
    </rPh>
    <rPh sb="8" eb="10">
      <t>バアイ</t>
    </rPh>
    <rPh sb="13" eb="14">
      <t>ナイ</t>
    </rPh>
    <rPh sb="15" eb="17">
      <t>キニュウ</t>
    </rPh>
    <phoneticPr fontId="1"/>
  </si>
  <si>
    <t>生産に使用した接着剤の量</t>
    <rPh sb="0" eb="2">
      <t>セイサン</t>
    </rPh>
    <rPh sb="3" eb="5">
      <t>シヨウ</t>
    </rPh>
    <rPh sb="7" eb="9">
      <t>セッチャク</t>
    </rPh>
    <rPh sb="9" eb="10">
      <t>ザイ</t>
    </rPh>
    <rPh sb="11" eb="12">
      <t>リョウ</t>
    </rPh>
    <phoneticPr fontId="1"/>
  </si>
  <si>
    <t>生産に使用した塗料の量(シンナー、薄め液は除く）</t>
    <rPh sb="0" eb="2">
      <t>セイサン</t>
    </rPh>
    <rPh sb="3" eb="5">
      <t>シヨウ</t>
    </rPh>
    <rPh sb="7" eb="9">
      <t>トリョウ</t>
    </rPh>
    <rPh sb="10" eb="11">
      <t>リョウ</t>
    </rPh>
    <rPh sb="17" eb="18">
      <t>ウス</t>
    </rPh>
    <rPh sb="19" eb="20">
      <t>エキ</t>
    </rPh>
    <rPh sb="21" eb="22">
      <t>ノゾ</t>
    </rPh>
    <phoneticPr fontId="1"/>
  </si>
  <si>
    <t>t</t>
    <phoneticPr fontId="1"/>
  </si>
  <si>
    <t>t</t>
    <phoneticPr fontId="1"/>
  </si>
  <si>
    <t>t-CO2/kWh</t>
    <phoneticPr fontId="1"/>
  </si>
  <si>
    <r>
      <rPr>
        <sz val="11"/>
        <rFont val="HG丸ｺﾞｼｯｸM-PRO"/>
        <family val="3"/>
        <charset val="128"/>
      </rPr>
      <t>単位</t>
    </r>
    <rPh sb="0" eb="2">
      <t>タンイ</t>
    </rPh>
    <phoneticPr fontId="1"/>
  </si>
  <si>
    <r>
      <t>m</t>
    </r>
    <r>
      <rPr>
        <vertAlign val="superscript"/>
        <sz val="10"/>
        <rFont val="Century"/>
        <family val="1"/>
      </rPr>
      <t>3</t>
    </r>
    <phoneticPr fontId="1"/>
  </si>
  <si>
    <r>
      <rPr>
        <sz val="10"/>
        <rFont val="ＭＳ Ｐゴシック"/>
        <family val="3"/>
        <charset val="128"/>
      </rPr>
      <t>ℓ</t>
    </r>
    <phoneticPr fontId="1"/>
  </si>
  <si>
    <r>
      <t>t-CO2/</t>
    </r>
    <r>
      <rPr>
        <sz val="10"/>
        <rFont val="HG丸ｺﾞｼｯｸM-PRO"/>
        <family val="3"/>
        <charset val="128"/>
      </rPr>
      <t>ℓ</t>
    </r>
    <phoneticPr fontId="1"/>
  </si>
  <si>
    <r>
      <t>A</t>
    </r>
    <r>
      <rPr>
        <sz val="10"/>
        <rFont val="HG丸ｺﾞｼｯｸM-PRO"/>
        <family val="3"/>
        <charset val="128"/>
      </rPr>
      <t>重油</t>
    </r>
    <rPh sb="1" eb="3">
      <t>ジュウユ</t>
    </rPh>
    <phoneticPr fontId="1"/>
  </si>
  <si>
    <r>
      <rPr>
        <sz val="10"/>
        <color indexed="8"/>
        <rFont val="HG丸ｺﾞｼｯｸM-PRO"/>
        <family val="3"/>
        <charset val="128"/>
      </rPr>
      <t>下水</t>
    </r>
    <rPh sb="0" eb="2">
      <t>ゲスイ</t>
    </rPh>
    <phoneticPr fontId="1"/>
  </si>
  <si>
    <r>
      <t>PRTR</t>
    </r>
    <r>
      <rPr>
        <sz val="10"/>
        <color indexed="8"/>
        <rFont val="HG丸ｺﾞｼｯｸM-PRO"/>
        <family val="3"/>
        <charset val="128"/>
      </rPr>
      <t>排出量</t>
    </r>
    <rPh sb="4" eb="6">
      <t>ハイシュツ</t>
    </rPh>
    <rPh sb="6" eb="7">
      <t>リョウ</t>
    </rPh>
    <phoneticPr fontId="1"/>
  </si>
  <si>
    <r>
      <rPr>
        <sz val="10"/>
        <color indexed="8"/>
        <rFont val="HG丸ｺﾞｼｯｸM-PRO"/>
        <family val="3"/>
        <charset val="128"/>
      </rPr>
      <t>売却</t>
    </r>
    <rPh sb="0" eb="2">
      <t>バイキャク</t>
    </rPh>
    <phoneticPr fontId="1"/>
  </si>
  <si>
    <r>
      <rPr>
        <sz val="10"/>
        <color indexed="8"/>
        <rFont val="HG丸ｺﾞｼｯｸM-PRO"/>
        <family val="3"/>
        <charset val="128"/>
      </rPr>
      <t>排水</t>
    </r>
    <r>
      <rPr>
        <sz val="10"/>
        <color indexed="8"/>
        <rFont val="Century"/>
        <family val="1"/>
      </rPr>
      <t>(</t>
    </r>
    <r>
      <rPr>
        <sz val="10"/>
        <color indexed="8"/>
        <rFont val="HG丸ｺﾞｼｯｸM-PRO"/>
        <family val="3"/>
        <charset val="128"/>
      </rPr>
      <t>公共用水域</t>
    </r>
    <r>
      <rPr>
        <sz val="10"/>
        <color indexed="8"/>
        <rFont val="Century"/>
        <family val="1"/>
      </rPr>
      <t>)</t>
    </r>
    <rPh sb="0" eb="2">
      <t>ハイスイ</t>
    </rPh>
    <rPh sb="3" eb="5">
      <t>コウキョウ</t>
    </rPh>
    <rPh sb="5" eb="6">
      <t>ヨウ</t>
    </rPh>
    <rPh sb="6" eb="8">
      <t>スイイキ</t>
    </rPh>
    <phoneticPr fontId="1"/>
  </si>
  <si>
    <r>
      <rPr>
        <sz val="10"/>
        <color indexed="8"/>
        <rFont val="HG丸ｺﾞｼｯｸM-PRO"/>
        <family val="3"/>
        <charset val="128"/>
      </rPr>
      <t>その他（</t>
    </r>
    <r>
      <rPr>
        <sz val="10"/>
        <color indexed="8"/>
        <rFont val="Century"/>
        <family val="1"/>
      </rPr>
      <t xml:space="preserve">              </t>
    </r>
    <r>
      <rPr>
        <sz val="10"/>
        <color indexed="8"/>
        <rFont val="HG丸ｺﾞｼｯｸM-PRO"/>
        <family val="3"/>
        <charset val="128"/>
      </rPr>
      <t>）</t>
    </r>
    <phoneticPr fontId="1"/>
  </si>
  <si>
    <r>
      <rPr>
        <sz val="10"/>
        <color indexed="8"/>
        <rFont val="HG丸ｺﾞｼｯｸM-PRO"/>
        <family val="3"/>
        <charset val="128"/>
      </rPr>
      <t>市水（水道水）</t>
    </r>
    <phoneticPr fontId="1"/>
  </si>
  <si>
    <r>
      <rPr>
        <sz val="10"/>
        <color indexed="8"/>
        <rFont val="HG丸ｺﾞｼｯｸM-PRO"/>
        <family val="3"/>
        <charset val="128"/>
      </rPr>
      <t>井戸水</t>
    </r>
    <rPh sb="0" eb="3">
      <t>イドミズ</t>
    </rPh>
    <phoneticPr fontId="1"/>
  </si>
  <si>
    <r>
      <rPr>
        <sz val="10"/>
        <color indexed="8"/>
        <rFont val="HG丸ｺﾞｼｯｸM-PRO"/>
        <family val="3"/>
        <charset val="128"/>
      </rPr>
      <t>工業用水</t>
    </r>
    <phoneticPr fontId="1"/>
  </si>
  <si>
    <r>
      <rPr>
        <sz val="10"/>
        <color indexed="8"/>
        <rFont val="HG丸ｺﾞｼｯｸM-PRO"/>
        <family val="3"/>
        <charset val="128"/>
      </rPr>
      <t>接着剤</t>
    </r>
    <r>
      <rPr>
        <sz val="10"/>
        <color indexed="8"/>
        <rFont val="Century"/>
        <family val="1"/>
      </rPr>
      <t xml:space="preserve"> [100kg</t>
    </r>
    <r>
      <rPr>
        <sz val="10"/>
        <color indexed="8"/>
        <rFont val="HG丸ｺﾞｼｯｸM-PRO"/>
        <family val="3"/>
        <charset val="128"/>
      </rPr>
      <t>以上で対象</t>
    </r>
    <r>
      <rPr>
        <sz val="10"/>
        <color indexed="8"/>
        <rFont val="Century"/>
        <family val="1"/>
      </rPr>
      <t xml:space="preserve">] </t>
    </r>
    <phoneticPr fontId="1"/>
  </si>
  <si>
    <r>
      <rPr>
        <sz val="10"/>
        <color indexed="8"/>
        <rFont val="HG丸ｺﾞｼｯｸM-PRO"/>
        <family val="3"/>
        <charset val="128"/>
      </rPr>
      <t>塗料</t>
    </r>
    <r>
      <rPr>
        <sz val="10"/>
        <color indexed="8"/>
        <rFont val="Century"/>
        <family val="1"/>
      </rPr>
      <t xml:space="preserve">    [100kg</t>
    </r>
    <r>
      <rPr>
        <sz val="10"/>
        <color indexed="8"/>
        <rFont val="HG丸ｺﾞｼｯｸM-PRO"/>
        <family val="3"/>
        <charset val="128"/>
      </rPr>
      <t>以上で対象</t>
    </r>
    <r>
      <rPr>
        <sz val="10"/>
        <color indexed="8"/>
        <rFont val="Century"/>
        <family val="1"/>
      </rPr>
      <t>]</t>
    </r>
    <phoneticPr fontId="1"/>
  </si>
  <si>
    <r>
      <rPr>
        <sz val="10"/>
        <color indexed="8"/>
        <rFont val="HG丸ｺﾞｼｯｸM-PRO"/>
        <family val="3"/>
        <charset val="128"/>
      </rPr>
      <t>社外認証</t>
    </r>
    <rPh sb="0" eb="2">
      <t>シャガイ</t>
    </rPh>
    <rPh sb="2" eb="4">
      <t>ニンショウ</t>
    </rPh>
    <phoneticPr fontId="1"/>
  </si>
  <si>
    <r>
      <rPr>
        <sz val="10"/>
        <color indexed="8"/>
        <rFont val="HG丸ｺﾞｼｯｸM-PRO"/>
        <family val="3"/>
        <charset val="128"/>
      </rPr>
      <t>継続した環境保全活動を行うに当たり、環境マネジメントシステムを構築し、
外部機関により審査を受け、認証を取得･継続更新し維持すること。
「</t>
    </r>
    <r>
      <rPr>
        <sz val="10"/>
        <color indexed="8"/>
        <rFont val="Century"/>
        <family val="1"/>
      </rPr>
      <t>ISO14001</t>
    </r>
    <r>
      <rPr>
        <sz val="10"/>
        <color indexed="8"/>
        <rFont val="HG丸ｺﾞｼｯｸM-PRO"/>
        <family val="3"/>
        <charset val="128"/>
      </rPr>
      <t>」や「エコアクション</t>
    </r>
    <r>
      <rPr>
        <sz val="10"/>
        <color indexed="8"/>
        <rFont val="Century"/>
        <family val="1"/>
      </rPr>
      <t>21</t>
    </r>
    <r>
      <rPr>
        <sz val="10"/>
        <color indexed="8"/>
        <rFont val="HG丸ｺﾞｼｯｸM-PRO"/>
        <family val="3"/>
        <charset val="128"/>
      </rPr>
      <t>」などが有る。</t>
    </r>
    <rPh sb="0" eb="2">
      <t>ケイゾク</t>
    </rPh>
    <rPh sb="4" eb="6">
      <t>カンキョウ</t>
    </rPh>
    <rPh sb="6" eb="8">
      <t>ホゼン</t>
    </rPh>
    <rPh sb="8" eb="10">
      <t>カツドウ</t>
    </rPh>
    <rPh sb="11" eb="12">
      <t>オコナ</t>
    </rPh>
    <rPh sb="14" eb="15">
      <t>ア</t>
    </rPh>
    <rPh sb="18" eb="20">
      <t>カンキョウ</t>
    </rPh>
    <rPh sb="31" eb="33">
      <t>コウチク</t>
    </rPh>
    <rPh sb="57" eb="59">
      <t>コウシン</t>
    </rPh>
    <rPh sb="60" eb="62">
      <t>イジ</t>
    </rPh>
    <phoneticPr fontId="1"/>
  </si>
  <si>
    <r>
      <rPr>
        <sz val="10"/>
        <color indexed="8"/>
        <rFont val="HG丸ｺﾞｼｯｸM-PRO"/>
        <family val="3"/>
        <charset val="128"/>
      </rPr>
      <t xml:space="preserve">化学物質を含む製品を安全に取り扱うために必要な情報を記載したもの。
</t>
    </r>
    <r>
      <rPr>
        <sz val="10"/>
        <color indexed="8"/>
        <rFont val="Century"/>
        <family val="1"/>
      </rPr>
      <t>GHS</t>
    </r>
    <r>
      <rPr>
        <sz val="10"/>
        <color indexed="8"/>
        <rFont val="HG丸ｺﾞｼｯｸM-PRO"/>
        <family val="3"/>
        <charset val="128"/>
      </rPr>
      <t>（化学品の分類および表示に関する世界調和システム）に従った記載内容
が日本では</t>
    </r>
    <r>
      <rPr>
        <sz val="10"/>
        <color indexed="8"/>
        <rFont val="Century"/>
        <family val="1"/>
      </rPr>
      <t>JIS</t>
    </r>
    <r>
      <rPr>
        <sz val="10"/>
        <color indexed="8"/>
        <rFont val="HG丸ｺﾞｼｯｸM-PRO"/>
        <family val="3"/>
        <charset val="128"/>
      </rPr>
      <t>により規格化されている。
製品の取り扱い者は、最新版を入手、保管することになっている。</t>
    </r>
    <rPh sb="82" eb="84">
      <t>キカク</t>
    </rPh>
    <rPh sb="84" eb="85">
      <t>カ</t>
    </rPh>
    <phoneticPr fontId="1"/>
  </si>
  <si>
    <r>
      <t>International Material Data System</t>
    </r>
    <r>
      <rPr>
        <sz val="10"/>
        <color indexed="8"/>
        <rFont val="HG丸ｺﾞｼｯｸM-PRO"/>
        <family val="3"/>
        <charset val="128"/>
      </rPr>
      <t>。カーメーカーと部品供給会社が、
製品の材料と含有物質データを標準化されたフォーマット、プロセスにより
入力する国際化された自動車業界標準の材料データ収集システム。</t>
    </r>
    <rPh sb="42" eb="44">
      <t>ブヒン</t>
    </rPh>
    <rPh sb="44" eb="46">
      <t>キョウキュウ</t>
    </rPh>
    <rPh sb="46" eb="48">
      <t>ガイシャ</t>
    </rPh>
    <rPh sb="51" eb="53">
      <t>セイヒン</t>
    </rPh>
    <rPh sb="54" eb="56">
      <t>ザイリョウ</t>
    </rPh>
    <rPh sb="57" eb="59">
      <t>ガンユウ</t>
    </rPh>
    <rPh sb="59" eb="61">
      <t>ブッシツ</t>
    </rPh>
    <phoneticPr fontId="1"/>
  </si>
  <si>
    <r>
      <t>Life Cycle Assessment</t>
    </r>
    <r>
      <rPr>
        <sz val="10"/>
        <color indexed="8"/>
        <rFont val="HG丸ｺﾞｼｯｸM-PRO"/>
        <family val="3"/>
        <charset val="128"/>
      </rPr>
      <t>。環境影響評価。製品・サービスの環境負荷を設計･製造
から使用・廃棄段階までライフサイクルで総合評価する手法。</t>
    </r>
    <rPh sb="22" eb="24">
      <t>カンキョウ</t>
    </rPh>
    <rPh sb="24" eb="26">
      <t>エイキョウ</t>
    </rPh>
    <rPh sb="26" eb="28">
      <t>ヒョウカ</t>
    </rPh>
    <rPh sb="29" eb="31">
      <t>セイヒン</t>
    </rPh>
    <rPh sb="37" eb="39">
      <t>カンキョウ</t>
    </rPh>
    <rPh sb="39" eb="41">
      <t>フカ</t>
    </rPh>
    <rPh sb="42" eb="44">
      <t>セッケイ</t>
    </rPh>
    <rPh sb="45" eb="47">
      <t>セイゾウ</t>
    </rPh>
    <rPh sb="50" eb="52">
      <t>シヨウ</t>
    </rPh>
    <rPh sb="53" eb="55">
      <t>ハイキ</t>
    </rPh>
    <rPh sb="55" eb="57">
      <t>ダンカイ</t>
    </rPh>
    <phoneticPr fontId="1"/>
  </si>
  <si>
    <r>
      <rPr>
        <sz val="10"/>
        <color indexed="8"/>
        <rFont val="HG丸ｺﾞｼｯｸM-PRO"/>
        <family val="3"/>
        <charset val="128"/>
      </rPr>
      <t>原単位</t>
    </r>
    <phoneticPr fontId="1"/>
  </si>
  <si>
    <r>
      <rPr>
        <sz val="9"/>
        <color indexed="8"/>
        <rFont val="HG丸ｺﾞｼｯｸM-PRO"/>
        <family val="3"/>
        <charset val="128"/>
      </rPr>
      <t>ｶﾞｿﾘﾝ使用量</t>
    </r>
    <r>
      <rPr>
        <sz val="9"/>
        <color indexed="8"/>
        <rFont val="Century"/>
        <family val="1"/>
      </rPr>
      <t>(</t>
    </r>
    <r>
      <rPr>
        <sz val="9"/>
        <color indexed="8"/>
        <rFont val="HG丸ｺﾞｼｯｸM-PRO"/>
        <family val="3"/>
        <charset val="128"/>
      </rPr>
      <t>車･ﾄﾗｯｸ･ﾊﾞｽ等車両の使用は除く</t>
    </r>
    <r>
      <rPr>
        <sz val="9"/>
        <color indexed="8"/>
        <rFont val="Century"/>
        <family val="1"/>
      </rPr>
      <t>)</t>
    </r>
    <rPh sb="5" eb="7">
      <t>シヨウ</t>
    </rPh>
    <rPh sb="7" eb="8">
      <t>リョウ</t>
    </rPh>
    <rPh sb="9" eb="13">
      <t>トラック</t>
    </rPh>
    <rPh sb="19" eb="20">
      <t>トウ</t>
    </rPh>
    <rPh sb="20" eb="22">
      <t>シャリョウ</t>
    </rPh>
    <rPh sb="23" eb="25">
      <t>シヨウ</t>
    </rPh>
    <rPh sb="26" eb="27">
      <t>ノゾ</t>
    </rPh>
    <phoneticPr fontId="1"/>
  </si>
  <si>
    <r>
      <t>VOC</t>
    </r>
    <r>
      <rPr>
        <sz val="9"/>
        <color indexed="8"/>
        <rFont val="HG丸ｺﾞｼｯｸM-PRO"/>
        <family val="3"/>
        <charset val="128"/>
      </rPr>
      <t>の排出量</t>
    </r>
    <rPh sb="4" eb="6">
      <t>ハイシュツ</t>
    </rPh>
    <rPh sb="6" eb="7">
      <t>リョウ</t>
    </rPh>
    <phoneticPr fontId="1"/>
  </si>
  <si>
    <r>
      <rPr>
        <sz val="9"/>
        <color indexed="8"/>
        <rFont val="HG丸ｺﾞｼｯｸM-PRO"/>
        <family val="3"/>
        <charset val="128"/>
      </rPr>
      <t>工場･事業所から出る河川等公共用水への排出量</t>
    </r>
    <rPh sb="0" eb="2">
      <t>コウジョウ</t>
    </rPh>
    <rPh sb="3" eb="6">
      <t>ジギョウショ</t>
    </rPh>
    <rPh sb="8" eb="9">
      <t>デ</t>
    </rPh>
    <rPh sb="10" eb="12">
      <t>カセン</t>
    </rPh>
    <rPh sb="12" eb="13">
      <t>トウ</t>
    </rPh>
    <rPh sb="13" eb="15">
      <t>コウキョウ</t>
    </rPh>
    <rPh sb="15" eb="17">
      <t>ヨウスイ</t>
    </rPh>
    <rPh sb="19" eb="21">
      <t>ハイシュツ</t>
    </rPh>
    <rPh sb="21" eb="22">
      <t>リョウ</t>
    </rPh>
    <phoneticPr fontId="1"/>
  </si>
  <si>
    <r>
      <rPr>
        <sz val="9"/>
        <color indexed="8"/>
        <rFont val="HG丸ｺﾞｼｯｸM-PRO"/>
        <family val="3"/>
        <charset val="128"/>
      </rPr>
      <t>工場･事業所から出る下水量、メーター又は請求書を確認</t>
    </r>
    <rPh sb="0" eb="2">
      <t>コウジョウ</t>
    </rPh>
    <rPh sb="3" eb="6">
      <t>ジギョウショ</t>
    </rPh>
    <rPh sb="8" eb="9">
      <t>デ</t>
    </rPh>
    <rPh sb="10" eb="12">
      <t>ゲスイ</t>
    </rPh>
    <rPh sb="12" eb="13">
      <t>リョウ</t>
    </rPh>
    <rPh sb="20" eb="23">
      <t>セイキュウショ</t>
    </rPh>
    <rPh sb="24" eb="26">
      <t>カクニン</t>
    </rPh>
    <phoneticPr fontId="1"/>
  </si>
  <si>
    <t>　　　＊複数拠点があり、データで入力する場合にはこのシートをコピーしてご使用下さい。</t>
    <rPh sb="4" eb="6">
      <t>フクスウ</t>
    </rPh>
    <rPh sb="6" eb="8">
      <t>キョテン</t>
    </rPh>
    <rPh sb="16" eb="18">
      <t>ニュウリョク</t>
    </rPh>
    <rPh sb="20" eb="22">
      <t>バアイ</t>
    </rPh>
    <rPh sb="36" eb="38">
      <t>シヨウ</t>
    </rPh>
    <rPh sb="38" eb="39">
      <t>クダ</t>
    </rPh>
    <phoneticPr fontId="1"/>
  </si>
  <si>
    <t>自己評価票</t>
    <rPh sb="0" eb="2">
      <t>ジコ</t>
    </rPh>
    <rPh sb="2" eb="4">
      <t>ヒョウカ</t>
    </rPh>
    <rPh sb="4" eb="5">
      <t>ヒョウ</t>
    </rPh>
    <phoneticPr fontId="1"/>
  </si>
  <si>
    <r>
      <rPr>
        <sz val="11"/>
        <rFont val="HG丸ｺﾞｼｯｸM-PRO"/>
        <family val="3"/>
        <charset val="128"/>
      </rPr>
      <t>合計点</t>
    </r>
    <rPh sb="0" eb="2">
      <t>ゴウケイ</t>
    </rPh>
    <rPh sb="2" eb="3">
      <t>テン</t>
    </rPh>
    <phoneticPr fontId="1"/>
  </si>
  <si>
    <t xml:space="preserve"> </t>
    <phoneticPr fontId="1"/>
  </si>
  <si>
    <t>*マークの用語について不明な場合には添付の用語集にてご確認下さい</t>
    <rPh sb="5" eb="7">
      <t>ヨウゴ</t>
    </rPh>
    <rPh sb="11" eb="13">
      <t>フメイ</t>
    </rPh>
    <rPh sb="14" eb="16">
      <t>バアイ</t>
    </rPh>
    <rPh sb="18" eb="20">
      <t>テンプ</t>
    </rPh>
    <rPh sb="21" eb="23">
      <t>ヨウゴ</t>
    </rPh>
    <rPh sb="23" eb="24">
      <t>シュウ</t>
    </rPh>
    <rPh sb="27" eb="29">
      <t>カクニン</t>
    </rPh>
    <rPh sb="29" eb="30">
      <t>クダ</t>
    </rPh>
    <phoneticPr fontId="1"/>
  </si>
  <si>
    <t>配点</t>
    <rPh sb="0" eb="2">
      <t>ハイテン</t>
    </rPh>
    <phoneticPr fontId="1"/>
  </si>
  <si>
    <t>得点</t>
    <rPh sb="0" eb="2">
      <t>トクテン</t>
    </rPh>
    <phoneticPr fontId="1"/>
  </si>
  <si>
    <r>
      <rPr>
        <sz val="10"/>
        <rFont val="HG丸ｺﾞｼｯｸM-PRO"/>
        <family val="3"/>
        <charset val="128"/>
      </rPr>
      <t>目標を達成するための具体的な実行計画がある。</t>
    </r>
    <rPh sb="0" eb="2">
      <t>モクヒョウ</t>
    </rPh>
    <rPh sb="3" eb="5">
      <t>タッセイ</t>
    </rPh>
    <rPh sb="10" eb="13">
      <t>グタイテキ</t>
    </rPh>
    <rPh sb="14" eb="16">
      <t>ジッコウ</t>
    </rPh>
    <rPh sb="16" eb="18">
      <t>ケイカク</t>
    </rPh>
    <phoneticPr fontId="1"/>
  </si>
  <si>
    <r>
      <rPr>
        <sz val="10"/>
        <rFont val="HG丸ｺﾞｼｯｸM-PRO"/>
        <family val="3"/>
        <charset val="128"/>
      </rPr>
      <t>環境活動には会社の経営層も参画している。</t>
    </r>
    <rPh sb="0" eb="2">
      <t>カンキョウ</t>
    </rPh>
    <rPh sb="2" eb="4">
      <t>カツドウ</t>
    </rPh>
    <rPh sb="6" eb="8">
      <t>カイシャ</t>
    </rPh>
    <rPh sb="9" eb="11">
      <t>ケイエイ</t>
    </rPh>
    <rPh sb="11" eb="12">
      <t>ソウ</t>
    </rPh>
    <rPh sb="13" eb="15">
      <t>サンカク</t>
    </rPh>
    <phoneticPr fontId="1"/>
  </si>
  <si>
    <r>
      <rPr>
        <sz val="10"/>
        <rFont val="HG丸ｺﾞｼｯｸM-PRO"/>
        <family val="3"/>
        <charset val="128"/>
      </rPr>
      <t>目標</t>
    </r>
    <phoneticPr fontId="1"/>
  </si>
  <si>
    <t>回答
選択</t>
    <rPh sb="0" eb="2">
      <t>カイトウ</t>
    </rPh>
    <rPh sb="3" eb="5">
      <t>センタク</t>
    </rPh>
    <phoneticPr fontId="1"/>
  </si>
  <si>
    <t>必須
項目</t>
    <phoneticPr fontId="1"/>
  </si>
  <si>
    <t>評　価　基　準</t>
    <rPh sb="0" eb="1">
      <t>ヒョウ</t>
    </rPh>
    <rPh sb="2" eb="3">
      <t>アタイ</t>
    </rPh>
    <rPh sb="4" eb="5">
      <t>モト</t>
    </rPh>
    <rPh sb="6" eb="7">
      <t>ジュン</t>
    </rPh>
    <phoneticPr fontId="1"/>
  </si>
  <si>
    <t>○</t>
    <phoneticPr fontId="1"/>
  </si>
  <si>
    <t>項目</t>
    <rPh sb="0" eb="1">
      <t>コウ</t>
    </rPh>
    <rPh sb="1" eb="2">
      <t>メ</t>
    </rPh>
    <phoneticPr fontId="1"/>
  </si>
  <si>
    <t>環境活動を推進する環境委員会などの組織がある。</t>
    <rPh sb="0" eb="2">
      <t>カンキョウ</t>
    </rPh>
    <rPh sb="2" eb="4">
      <t>カツドウ</t>
    </rPh>
    <rPh sb="5" eb="7">
      <t>スイシン</t>
    </rPh>
    <rPh sb="17" eb="19">
      <t>ソシキ</t>
    </rPh>
    <phoneticPr fontId="1"/>
  </si>
  <si>
    <r>
      <rPr>
        <sz val="10"/>
        <rFont val="HG丸ｺﾞｼｯｸM-PRO"/>
        <family val="3"/>
        <charset val="128"/>
      </rPr>
      <t>環境活動の担当者</t>
    </r>
    <r>
      <rPr>
        <sz val="10"/>
        <rFont val="Century"/>
        <family val="1"/>
      </rPr>
      <t xml:space="preserve"> (</t>
    </r>
    <r>
      <rPr>
        <sz val="10"/>
        <rFont val="HG丸ｺﾞｼｯｸM-PRO"/>
        <family val="3"/>
        <charset val="128"/>
      </rPr>
      <t>専任</t>
    </r>
    <r>
      <rPr>
        <sz val="10"/>
        <rFont val="Century"/>
        <family val="1"/>
      </rPr>
      <t xml:space="preserve"> or </t>
    </r>
    <r>
      <rPr>
        <sz val="10"/>
        <rFont val="HG丸ｺﾞｼｯｸM-PRO"/>
        <family val="3"/>
        <charset val="128"/>
      </rPr>
      <t>兼任</t>
    </r>
    <r>
      <rPr>
        <sz val="10"/>
        <rFont val="Century"/>
        <family val="1"/>
      </rPr>
      <t xml:space="preserve">) </t>
    </r>
    <r>
      <rPr>
        <sz val="10"/>
        <rFont val="HG丸ｺﾞｼｯｸM-PRO"/>
        <family val="3"/>
        <charset val="128"/>
      </rPr>
      <t>がいる。</t>
    </r>
    <rPh sb="0" eb="2">
      <t>カンキョウ</t>
    </rPh>
    <rPh sb="2" eb="4">
      <t>カツドウ</t>
    </rPh>
    <rPh sb="5" eb="8">
      <t>タントウシャ</t>
    </rPh>
    <rPh sb="10" eb="12">
      <t>センニン</t>
    </rPh>
    <rPh sb="16" eb="18">
      <t>ケンニン</t>
    </rPh>
    <phoneticPr fontId="1"/>
  </si>
  <si>
    <t>法改正情報などの動向を確認し、適用法令の
見直しを定期的に実施している。</t>
    <rPh sb="0" eb="1">
      <t>ホウ</t>
    </rPh>
    <rPh sb="1" eb="3">
      <t>カイセイ</t>
    </rPh>
    <rPh sb="3" eb="5">
      <t>ジョウホウ</t>
    </rPh>
    <rPh sb="8" eb="10">
      <t>ドウコウ</t>
    </rPh>
    <rPh sb="11" eb="13">
      <t>カクニン</t>
    </rPh>
    <rPh sb="15" eb="17">
      <t>テキヨウ</t>
    </rPh>
    <rPh sb="17" eb="19">
      <t>ホウレイ</t>
    </rPh>
    <rPh sb="21" eb="23">
      <t>ミナオ</t>
    </rPh>
    <rPh sb="25" eb="28">
      <t>テイキテキ</t>
    </rPh>
    <rPh sb="29" eb="31">
      <t>ジッシ</t>
    </rPh>
    <phoneticPr fontId="1"/>
  </si>
  <si>
    <t>部品や資材の調達において、グリーン調達を実施
している(ガイドラインの作成、仕入先への提示)。</t>
    <rPh sb="0" eb="2">
      <t>ブヒン</t>
    </rPh>
    <rPh sb="3" eb="5">
      <t>シザイ</t>
    </rPh>
    <rPh sb="6" eb="8">
      <t>チョウタツ</t>
    </rPh>
    <rPh sb="17" eb="19">
      <t>チョウタツ</t>
    </rPh>
    <rPh sb="20" eb="22">
      <t>ジッシ</t>
    </rPh>
    <rPh sb="35" eb="37">
      <t>サクセイ</t>
    </rPh>
    <rPh sb="38" eb="40">
      <t>シイレ</t>
    </rPh>
    <rPh sb="40" eb="41">
      <t>サキ</t>
    </rPh>
    <rPh sb="43" eb="45">
      <t>テイジ</t>
    </rPh>
    <phoneticPr fontId="1"/>
  </si>
  <si>
    <t>環境方針は文書化し全社員に徹底されており第三者
も入手可能である。</t>
    <rPh sb="0" eb="2">
      <t>カンキョウ</t>
    </rPh>
    <rPh sb="2" eb="4">
      <t>ホウシン</t>
    </rPh>
    <rPh sb="5" eb="8">
      <t>ブンショカ</t>
    </rPh>
    <rPh sb="9" eb="12">
      <t>ゼンシャイン</t>
    </rPh>
    <rPh sb="13" eb="15">
      <t>テッテイ</t>
    </rPh>
    <rPh sb="20" eb="21">
      <t>ダイ</t>
    </rPh>
    <rPh sb="21" eb="23">
      <t>サンシャ</t>
    </rPh>
    <rPh sb="25" eb="27">
      <t>ニュウシュ</t>
    </rPh>
    <rPh sb="27" eb="29">
      <t>カノウ</t>
    </rPh>
    <phoneticPr fontId="1"/>
  </si>
  <si>
    <t>仕組み
運用</t>
    <rPh sb="0" eb="2">
      <t>シク</t>
    </rPh>
    <phoneticPr fontId="1"/>
  </si>
  <si>
    <t>／</t>
    <phoneticPr fontId="1"/>
  </si>
  <si>
    <t>得点率＝</t>
    <rPh sb="0" eb="2">
      <t>トクテン</t>
    </rPh>
    <rPh sb="2" eb="3">
      <t>リツ</t>
    </rPh>
    <phoneticPr fontId="1"/>
  </si>
  <si>
    <t>適用を受ける環境法規は明確になっており、順守状況
を定期的に確認している。</t>
    <rPh sb="0" eb="2">
      <t>テキヨウ</t>
    </rPh>
    <rPh sb="3" eb="4">
      <t>ウ</t>
    </rPh>
    <rPh sb="6" eb="8">
      <t>カンキョウ</t>
    </rPh>
    <rPh sb="8" eb="10">
      <t>ホウキ</t>
    </rPh>
    <rPh sb="11" eb="13">
      <t>メイカク</t>
    </rPh>
    <rPh sb="20" eb="22">
      <t>ジュンシュ</t>
    </rPh>
    <rPh sb="22" eb="24">
      <t>ジョウキョウ</t>
    </rPh>
    <rPh sb="26" eb="29">
      <t>テイキテキ</t>
    </rPh>
    <rPh sb="30" eb="32">
      <t>カクニン</t>
    </rPh>
    <phoneticPr fontId="1"/>
  </si>
  <si>
    <t>環境保全に関する取組み状況のレポート等を作成し、
その結果を公開している。</t>
    <rPh sb="0" eb="2">
      <t>カンキョウ</t>
    </rPh>
    <rPh sb="2" eb="4">
      <t>ホゼン</t>
    </rPh>
    <rPh sb="5" eb="6">
      <t>カン</t>
    </rPh>
    <rPh sb="8" eb="10">
      <t>トリク</t>
    </rPh>
    <rPh sb="11" eb="13">
      <t>ジョウキョウ</t>
    </rPh>
    <rPh sb="18" eb="19">
      <t>ナド</t>
    </rPh>
    <rPh sb="20" eb="22">
      <t>サクセイ</t>
    </rPh>
    <rPh sb="27" eb="29">
      <t>ケッカ</t>
    </rPh>
    <rPh sb="30" eb="32">
      <t>コウカイ</t>
    </rPh>
    <phoneticPr fontId="1"/>
  </si>
  <si>
    <t>組織
体制</t>
    <rPh sb="0" eb="2">
      <t>ソシキ</t>
    </rPh>
    <phoneticPr fontId="1"/>
  </si>
  <si>
    <t>教育</t>
    <rPh sb="0" eb="2">
      <t>キョウイク</t>
    </rPh>
    <phoneticPr fontId="1"/>
  </si>
  <si>
    <t>情報
公開</t>
    <phoneticPr fontId="1"/>
  </si>
  <si>
    <t>社</t>
    <rPh sb="0" eb="1">
      <t>シャ</t>
    </rPh>
    <phoneticPr fontId="1"/>
  </si>
  <si>
    <t>6</t>
    <phoneticPr fontId="1"/>
  </si>
  <si>
    <r>
      <rPr>
        <sz val="10"/>
        <rFont val="HG丸ｺﾞｼｯｸM-PRO"/>
        <family val="3"/>
        <charset val="128"/>
      </rPr>
      <t>年</t>
    </r>
    <r>
      <rPr>
        <sz val="10"/>
        <rFont val="Century"/>
        <family val="1"/>
      </rPr>
      <t xml:space="preserve"> </t>
    </r>
    <r>
      <rPr>
        <sz val="10"/>
        <rFont val="HG丸ｺﾞｼｯｸM-PRO"/>
        <family val="3"/>
        <charset val="128"/>
      </rPr>
      <t>　　月</t>
    </r>
    <rPh sb="0" eb="1">
      <t>ネン</t>
    </rPh>
    <rPh sb="4" eb="5">
      <t>ゲツ</t>
    </rPh>
    <phoneticPr fontId="1"/>
  </si>
  <si>
    <r>
      <t>以下の項目について運用管理･評価</t>
    </r>
    <r>
      <rPr>
        <sz val="10"/>
        <rFont val="Century"/>
        <family val="1"/>
      </rPr>
      <t>(*1)</t>
    </r>
    <r>
      <rPr>
        <sz val="10"/>
        <rFont val="HG丸ｺﾞｼｯｸM-PRO"/>
        <family val="3"/>
        <charset val="128"/>
      </rPr>
      <t>を行っている。
大気, 水質, 騒音, 振動, 悪臭, 土壌汚染</t>
    </r>
    <rPh sb="0" eb="2">
      <t>イカ</t>
    </rPh>
    <rPh sb="3" eb="5">
      <t>コウモク</t>
    </rPh>
    <rPh sb="9" eb="11">
      <t>ウンヨウ</t>
    </rPh>
    <rPh sb="11" eb="13">
      <t>カンリ</t>
    </rPh>
    <rPh sb="14" eb="16">
      <t>ヒョウカ</t>
    </rPh>
    <rPh sb="21" eb="22">
      <t>オコナ</t>
    </rPh>
    <phoneticPr fontId="1"/>
  </si>
  <si>
    <r>
      <rPr>
        <sz val="10"/>
        <rFont val="HG丸ｺﾞｼｯｸM-PRO"/>
        <family val="3"/>
        <charset val="128"/>
      </rPr>
      <t>工程で使用する薬品･材料等の</t>
    </r>
    <r>
      <rPr>
        <sz val="10"/>
        <rFont val="Century"/>
        <family val="1"/>
      </rPr>
      <t>SDS(</t>
    </r>
    <r>
      <rPr>
        <sz val="10"/>
        <rFont val="HG丸ｺﾞｼｯｸM-PRO"/>
        <family val="3"/>
        <charset val="128"/>
      </rPr>
      <t>安全データシート</t>
    </r>
    <r>
      <rPr>
        <sz val="10"/>
        <rFont val="Century"/>
        <family val="1"/>
      </rPr>
      <t xml:space="preserve">)
</t>
    </r>
    <r>
      <rPr>
        <sz val="10"/>
        <rFont val="HG丸ｺﾞｼｯｸM-PRO"/>
        <family val="3"/>
        <charset val="128"/>
      </rPr>
      <t>を持っており、作業者へ教育を実施している。</t>
    </r>
    <rPh sb="18" eb="20">
      <t>アンゼン</t>
    </rPh>
    <rPh sb="29" eb="30">
      <t>モ</t>
    </rPh>
    <rPh sb="35" eb="38">
      <t>サギョウシャ</t>
    </rPh>
    <rPh sb="39" eb="41">
      <t>キョウイク</t>
    </rPh>
    <rPh sb="42" eb="44">
      <t>ジッシ</t>
    </rPh>
    <phoneticPr fontId="1"/>
  </si>
  <si>
    <r>
      <rPr>
        <sz val="10"/>
        <rFont val="HG丸ｺﾞｼｯｸM-PRO"/>
        <family val="3"/>
        <charset val="128"/>
      </rPr>
      <t>以下の項目について選択肢から回答して下さい。該当なしの場合は</t>
    </r>
    <r>
      <rPr>
        <sz val="10"/>
        <rFont val="Century"/>
        <family val="1"/>
      </rPr>
      <t>N/A</t>
    </r>
    <r>
      <rPr>
        <sz val="10"/>
        <rFont val="HG丸ｺﾞｼｯｸM-PRO"/>
        <family val="3"/>
        <charset val="128"/>
      </rPr>
      <t>を選択して下さい</t>
    </r>
    <r>
      <rPr>
        <sz val="10"/>
        <rFont val="Century"/>
        <family val="1"/>
      </rPr>
      <t xml:space="preserve"> (N/A</t>
    </r>
    <r>
      <rPr>
        <sz val="10"/>
        <rFont val="HG丸ｺﾞｼｯｸM-PRO"/>
        <family val="3"/>
        <charset val="128"/>
      </rPr>
      <t>のない項目もあります</t>
    </r>
    <r>
      <rPr>
        <sz val="10"/>
        <rFont val="Century"/>
        <family val="1"/>
      </rPr>
      <t>)</t>
    </r>
    <r>
      <rPr>
        <sz val="10"/>
        <rFont val="HG丸ｺﾞｼｯｸM-PRO"/>
        <family val="3"/>
        <charset val="128"/>
      </rPr>
      <t>。</t>
    </r>
    <rPh sb="0" eb="2">
      <t>イカ</t>
    </rPh>
    <rPh sb="3" eb="5">
      <t>コウモク</t>
    </rPh>
    <rPh sb="9" eb="12">
      <t>センタクシ</t>
    </rPh>
    <rPh sb="14" eb="16">
      <t>カイトウ</t>
    </rPh>
    <rPh sb="18" eb="19">
      <t>クダ</t>
    </rPh>
    <rPh sb="22" eb="24">
      <t>ガイトウ</t>
    </rPh>
    <rPh sb="27" eb="29">
      <t>バアイ</t>
    </rPh>
    <rPh sb="34" eb="36">
      <t>センタク</t>
    </rPh>
    <rPh sb="38" eb="39">
      <t>クダ</t>
    </rPh>
    <rPh sb="49" eb="51">
      <t>コウモク</t>
    </rPh>
    <phoneticPr fontId="1"/>
  </si>
  <si>
    <r>
      <t>*1</t>
    </r>
    <r>
      <rPr>
        <sz val="9"/>
        <rFont val="HG丸ｺﾞｼｯｸM-PRO"/>
        <family val="3"/>
        <charset val="128"/>
      </rPr>
      <t>：届出, 報告等の行政対応と監視･測定及びその結果の評価。</t>
    </r>
    <rPh sb="3" eb="5">
      <t>トドケデ</t>
    </rPh>
    <rPh sb="7" eb="9">
      <t>ホウコク</t>
    </rPh>
    <rPh sb="9" eb="10">
      <t>トウ</t>
    </rPh>
    <rPh sb="11" eb="13">
      <t>ギョウセイ</t>
    </rPh>
    <rPh sb="13" eb="15">
      <t>タイオウ</t>
    </rPh>
    <rPh sb="16" eb="18">
      <t>カンシ</t>
    </rPh>
    <rPh sb="19" eb="21">
      <t>ソクテイ</t>
    </rPh>
    <rPh sb="21" eb="22">
      <t>オヨ</t>
    </rPh>
    <rPh sb="25" eb="27">
      <t>ケッカ</t>
    </rPh>
    <rPh sb="28" eb="30">
      <t>ヒョウカ</t>
    </rPh>
    <phoneticPr fontId="1"/>
  </si>
  <si>
    <r>
      <t xml:space="preserve">備考
</t>
    </r>
    <r>
      <rPr>
        <sz val="8"/>
        <rFont val="HG丸ｺﾞｼｯｸM-PRO"/>
        <family val="3"/>
        <charset val="128"/>
      </rPr>
      <t>(いいえの場合はその理由など)</t>
    </r>
    <rPh sb="0" eb="2">
      <t>ビコウ</t>
    </rPh>
    <rPh sb="8" eb="10">
      <t>バアイ</t>
    </rPh>
    <rPh sb="13" eb="15">
      <t>リユウ</t>
    </rPh>
    <phoneticPr fontId="1"/>
  </si>
  <si>
    <t>環境の緊急事態(漏洩, 流出事故等)を想定した対応手順
があり、定期的な訓練を実施している。</t>
    <rPh sb="0" eb="2">
      <t>カンキョウ</t>
    </rPh>
    <rPh sb="3" eb="5">
      <t>キンキュウ</t>
    </rPh>
    <rPh sb="5" eb="7">
      <t>ジタイ</t>
    </rPh>
    <rPh sb="8" eb="10">
      <t>ロウエイ</t>
    </rPh>
    <rPh sb="12" eb="14">
      <t>リュウシュツ</t>
    </rPh>
    <rPh sb="14" eb="16">
      <t>ジコ</t>
    </rPh>
    <rPh sb="16" eb="17">
      <t>トウ</t>
    </rPh>
    <rPh sb="19" eb="21">
      <t>ソウテイ</t>
    </rPh>
    <rPh sb="23" eb="25">
      <t>タイオウ</t>
    </rPh>
    <rPh sb="25" eb="27">
      <t>テジュン</t>
    </rPh>
    <rPh sb="32" eb="35">
      <t>テイキテキ</t>
    </rPh>
    <rPh sb="36" eb="38">
      <t>クンレン</t>
    </rPh>
    <rPh sb="39" eb="41">
      <t>ジッシ</t>
    </rPh>
    <phoneticPr fontId="1"/>
  </si>
  <si>
    <t>環境関連法の対象となる施設はありますか</t>
    <rPh sb="0" eb="2">
      <t>カンキョウ</t>
    </rPh>
    <rPh sb="2" eb="5">
      <t>カンレンホウ</t>
    </rPh>
    <rPh sb="6" eb="8">
      <t>タイショウ</t>
    </rPh>
    <rPh sb="11" eb="13">
      <t>シセツ</t>
    </rPh>
    <phoneticPr fontId="1"/>
  </si>
  <si>
    <t>特別管理産業廃棄物の発生はありますか</t>
    <rPh sb="0" eb="1">
      <t>トク</t>
    </rPh>
    <rPh sb="1" eb="2">
      <t>ベツ</t>
    </rPh>
    <rPh sb="3" eb="4">
      <t>リ</t>
    </rPh>
    <rPh sb="4" eb="6">
      <t>サンギョウ</t>
    </rPh>
    <rPh sb="6" eb="9">
      <t>ハイキブツ</t>
    </rPh>
    <rPh sb="10" eb="12">
      <t>ハッセイ</t>
    </rPh>
    <phoneticPr fontId="1"/>
  </si>
  <si>
    <t>客先からの環境関連の調査に回答をしていますか</t>
    <rPh sb="0" eb="2">
      <t>キャクサキ</t>
    </rPh>
    <rPh sb="5" eb="7">
      <t>カンキョウ</t>
    </rPh>
    <rPh sb="7" eb="9">
      <t>カンレン</t>
    </rPh>
    <rPh sb="13" eb="15">
      <t>カイトウ</t>
    </rPh>
    <phoneticPr fontId="1"/>
  </si>
  <si>
    <t>種類</t>
    <rPh sb="0" eb="2">
      <t>シュルイ</t>
    </rPh>
    <phoneticPr fontId="1"/>
  </si>
  <si>
    <t>処理完了予定</t>
    <rPh sb="0" eb="2">
      <t>ショリ</t>
    </rPh>
    <rPh sb="2" eb="4">
      <t>カンリョウ</t>
    </rPh>
    <rPh sb="4" eb="6">
      <t>ヨテイ</t>
    </rPh>
    <phoneticPr fontId="1"/>
  </si>
  <si>
    <t>① 認証の種類を選択</t>
    <phoneticPr fontId="1"/>
  </si>
  <si>
    <t>② 登録情報を記入</t>
    <phoneticPr fontId="1"/>
  </si>
  <si>
    <t>① 今後の計画を選択</t>
    <phoneticPr fontId="1"/>
  </si>
  <si>
    <t>-3</t>
    <phoneticPr fontId="1"/>
  </si>
  <si>
    <t>② 取得予定なしの場合はその理由</t>
    <phoneticPr fontId="1"/>
  </si>
  <si>
    <t>認証機関名</t>
    <rPh sb="0" eb="2">
      <t>ニンショウ</t>
    </rPh>
    <rPh sb="2" eb="4">
      <t>キカン</t>
    </rPh>
    <rPh sb="4" eb="5">
      <t>メイ</t>
    </rPh>
    <phoneticPr fontId="1"/>
  </si>
  <si>
    <t>登録番号</t>
    <rPh sb="0" eb="2">
      <t>トウロク</t>
    </rPh>
    <rPh sb="2" eb="4">
      <t>バンゴウ</t>
    </rPh>
    <phoneticPr fontId="1"/>
  </si>
  <si>
    <t>初年度登録</t>
    <rPh sb="0" eb="3">
      <t>ショネンド</t>
    </rPh>
    <rPh sb="3" eb="5">
      <t>トウロク</t>
    </rPh>
    <phoneticPr fontId="1"/>
  </si>
  <si>
    <t>有効期限</t>
    <rPh sb="0" eb="2">
      <t>ユウコウ</t>
    </rPh>
    <rPh sb="2" eb="4">
      <t>キゲン</t>
    </rPh>
    <phoneticPr fontId="1"/>
  </si>
  <si>
    <r>
      <t>国内</t>
    </r>
    <r>
      <rPr>
        <sz val="10"/>
        <color indexed="8"/>
        <rFont val="Century"/>
        <family val="1"/>
      </rPr>
      <t/>
    </r>
    <rPh sb="0" eb="2">
      <t>コクナイ</t>
    </rPh>
    <phoneticPr fontId="1"/>
  </si>
  <si>
    <t xml:space="preserve">海外 </t>
    <rPh sb="0" eb="2">
      <t>カイガイ</t>
    </rPh>
    <phoneticPr fontId="1"/>
  </si>
  <si>
    <t xml:space="preserve"> 組付け</t>
    <rPh sb="1" eb="3">
      <t>クミツ</t>
    </rPh>
    <phoneticPr fontId="1"/>
  </si>
  <si>
    <t xml:space="preserve"> プレス</t>
    <phoneticPr fontId="1"/>
  </si>
  <si>
    <t xml:space="preserve"> 印刷</t>
    <rPh sb="1" eb="3">
      <t>インサツ</t>
    </rPh>
    <phoneticPr fontId="1"/>
  </si>
  <si>
    <t xml:space="preserve"> 塗装</t>
    <rPh sb="1" eb="3">
      <t>トソウ</t>
    </rPh>
    <phoneticPr fontId="1"/>
  </si>
  <si>
    <t xml:space="preserve"> 金属加工</t>
    <rPh sb="1" eb="3">
      <t>キンゾク</t>
    </rPh>
    <rPh sb="3" eb="5">
      <t>カコウ</t>
    </rPh>
    <phoneticPr fontId="1"/>
  </si>
  <si>
    <t xml:space="preserve"> 樹脂成型</t>
    <rPh sb="1" eb="3">
      <t>ジュシ</t>
    </rPh>
    <rPh sb="3" eb="5">
      <t>セイケイ</t>
    </rPh>
    <phoneticPr fontId="1"/>
  </si>
  <si>
    <t xml:space="preserve"> 金型製作</t>
    <rPh sb="1" eb="3">
      <t>カナガタ</t>
    </rPh>
    <rPh sb="3" eb="5">
      <t>セイサク</t>
    </rPh>
    <phoneticPr fontId="1"/>
  </si>
  <si>
    <t xml:space="preserve"> 電子部品製造</t>
    <rPh sb="1" eb="3">
      <t>デンシ</t>
    </rPh>
    <rPh sb="3" eb="5">
      <t>ブヒン</t>
    </rPh>
    <rPh sb="5" eb="7">
      <t>セイゾウ</t>
    </rPh>
    <phoneticPr fontId="1"/>
  </si>
  <si>
    <t xml:space="preserve"> はんだ付け</t>
    <rPh sb="4" eb="5">
      <t>ヅ</t>
    </rPh>
    <phoneticPr fontId="1"/>
  </si>
  <si>
    <t xml:space="preserve"> 販売･商社</t>
    <rPh sb="1" eb="3">
      <t>ハンバイ</t>
    </rPh>
    <rPh sb="4" eb="6">
      <t>ショウシャ</t>
    </rPh>
    <phoneticPr fontId="1"/>
  </si>
  <si>
    <t xml:space="preserve"> めっき</t>
    <phoneticPr fontId="1"/>
  </si>
  <si>
    <t xml:space="preserve"> NO</t>
    <phoneticPr fontId="1"/>
  </si>
  <si>
    <t xml:space="preserve"> YES</t>
    <phoneticPr fontId="1"/>
  </si>
  <si>
    <t xml:space="preserve"> ISO14001</t>
    <phoneticPr fontId="1"/>
  </si>
  <si>
    <t xml:space="preserve"> 取得を検討中</t>
    <rPh sb="1" eb="3">
      <t>シュトク</t>
    </rPh>
    <rPh sb="4" eb="6">
      <t>ケントウ</t>
    </rPh>
    <rPh sb="6" eb="7">
      <t>チュウ</t>
    </rPh>
    <phoneticPr fontId="1"/>
  </si>
  <si>
    <t xml:space="preserve"> 取得予定なし</t>
    <rPh sb="1" eb="3">
      <t>シュトク</t>
    </rPh>
    <rPh sb="3" eb="5">
      <t>ヨテイ</t>
    </rPh>
    <phoneticPr fontId="1"/>
  </si>
  <si>
    <t xml:space="preserve"> その他→</t>
    <rPh sb="3" eb="4">
      <t>ホカ</t>
    </rPh>
    <phoneticPr fontId="1"/>
  </si>
  <si>
    <t xml:space="preserve"> 分からない</t>
    <rPh sb="1" eb="2">
      <t>ワ</t>
    </rPh>
    <phoneticPr fontId="1"/>
  </si>
  <si>
    <t xml:space="preserve"> ばい煙発生施設</t>
    <rPh sb="3" eb="4">
      <t>エン</t>
    </rPh>
    <rPh sb="4" eb="6">
      <t>ハッセイ</t>
    </rPh>
    <rPh sb="6" eb="8">
      <t>シセツ</t>
    </rPh>
    <phoneticPr fontId="1"/>
  </si>
  <si>
    <t xml:space="preserve"> 焼却炉</t>
    <rPh sb="1" eb="3">
      <t>ショウキャク</t>
    </rPh>
    <rPh sb="3" eb="4">
      <t>ロ</t>
    </rPh>
    <phoneticPr fontId="1"/>
  </si>
  <si>
    <t xml:space="preserve"> 排水処理施設</t>
    <rPh sb="1" eb="3">
      <t>ハイスイ</t>
    </rPh>
    <rPh sb="3" eb="5">
      <t>ショリ</t>
    </rPh>
    <rPh sb="5" eb="7">
      <t>シセツ</t>
    </rPh>
    <phoneticPr fontId="1"/>
  </si>
  <si>
    <t xml:space="preserve"> 浄化槽</t>
    <rPh sb="1" eb="3">
      <t>ジョウカ</t>
    </rPh>
    <rPh sb="3" eb="4">
      <t>ソウ</t>
    </rPh>
    <phoneticPr fontId="1"/>
  </si>
  <si>
    <t xml:space="preserve"> IMDS*</t>
    <phoneticPr fontId="1"/>
  </si>
  <si>
    <t xml:space="preserve"> LCA*</t>
    <phoneticPr fontId="1"/>
  </si>
  <si>
    <t xml:space="preserve"> その他アンケート調査</t>
    <rPh sb="3" eb="4">
      <t>タ</t>
    </rPh>
    <rPh sb="9" eb="11">
      <t>チョウサ</t>
    </rPh>
    <phoneticPr fontId="1"/>
  </si>
  <si>
    <t xml:space="preserve"> 鋳造</t>
    <rPh sb="1" eb="3">
      <t>チュウゾウ</t>
    </rPh>
    <phoneticPr fontId="1"/>
  </si>
  <si>
    <t>直接埋立</t>
    <phoneticPr fontId="1"/>
  </si>
  <si>
    <t>社内再使用</t>
    <rPh sb="0" eb="1">
      <t>シャ</t>
    </rPh>
    <rPh sb="1" eb="2">
      <t>ナイ</t>
    </rPh>
    <rPh sb="2" eb="5">
      <t>サイシヨウ</t>
    </rPh>
    <phoneticPr fontId="1"/>
  </si>
  <si>
    <t>届出対象物質のみの総量</t>
    <phoneticPr fontId="1"/>
  </si>
  <si>
    <r>
      <rPr>
        <sz val="11"/>
        <color indexed="8"/>
        <rFont val="HG丸ｺﾞｼｯｸM-PRO"/>
        <family val="3"/>
        <charset val="128"/>
      </rPr>
      <t>★本依頼全般に関する問合せ先</t>
    </r>
    <r>
      <rPr>
        <sz val="11"/>
        <color indexed="8"/>
        <rFont val="Century"/>
        <family val="1"/>
      </rPr>
      <t xml:space="preserve"> </t>
    </r>
    <r>
      <rPr>
        <sz val="11"/>
        <color indexed="8"/>
        <rFont val="HG丸ｺﾞｼｯｸM-PRO"/>
        <family val="3"/>
        <charset val="128"/>
      </rPr>
      <t>㈱東海理化</t>
    </r>
    <r>
      <rPr>
        <sz val="11"/>
        <color indexed="8"/>
        <rFont val="Century"/>
        <family val="1"/>
      </rPr>
      <t xml:space="preserve"> </t>
    </r>
    <r>
      <rPr>
        <sz val="11"/>
        <color indexed="8"/>
        <rFont val="HG丸ｺﾞｼｯｸM-PRO"/>
        <family val="3"/>
        <charset val="128"/>
      </rPr>
      <t>調達部</t>
    </r>
    <r>
      <rPr>
        <sz val="11"/>
        <color indexed="8"/>
        <rFont val="Century"/>
        <family val="1"/>
      </rPr>
      <t xml:space="preserve"> </t>
    </r>
    <r>
      <rPr>
        <sz val="11"/>
        <color indexed="8"/>
        <rFont val="HG丸ｺﾞｼｯｸM-PRO"/>
        <family val="3"/>
        <charset val="128"/>
      </rPr>
      <t>調達企画室（</t>
    </r>
    <r>
      <rPr>
        <sz val="11"/>
        <color indexed="8"/>
        <rFont val="Century"/>
        <family val="1"/>
      </rPr>
      <t>TEL</t>
    </r>
    <r>
      <rPr>
        <sz val="11"/>
        <color indexed="8"/>
        <rFont val="HG丸ｺﾞｼｯｸM-PRO"/>
        <family val="3"/>
        <charset val="128"/>
      </rPr>
      <t>：</t>
    </r>
    <r>
      <rPr>
        <sz val="11"/>
        <color indexed="8"/>
        <rFont val="Century"/>
        <family val="1"/>
      </rPr>
      <t>0587-95-6972</t>
    </r>
    <r>
      <rPr>
        <sz val="11"/>
        <color indexed="8"/>
        <rFont val="HG丸ｺﾞｼｯｸM-PRO"/>
        <family val="3"/>
        <charset val="128"/>
      </rPr>
      <t>）</t>
    </r>
    <rPh sb="1" eb="2">
      <t>ホン</t>
    </rPh>
    <rPh sb="2" eb="4">
      <t>イライ</t>
    </rPh>
    <rPh sb="4" eb="6">
      <t>ゼンパン</t>
    </rPh>
    <rPh sb="7" eb="8">
      <t>カン</t>
    </rPh>
    <rPh sb="10" eb="12">
      <t>トイアワ</t>
    </rPh>
    <rPh sb="13" eb="14">
      <t>サキ</t>
    </rPh>
    <rPh sb="25" eb="27">
      <t>チョウタツ</t>
    </rPh>
    <rPh sb="27" eb="29">
      <t>キカク</t>
    </rPh>
    <rPh sb="29" eb="30">
      <t>シツ</t>
    </rPh>
    <phoneticPr fontId="1"/>
  </si>
  <si>
    <t>再エネ</t>
    <rPh sb="0" eb="1">
      <t>サイ</t>
    </rPh>
    <phoneticPr fontId="1"/>
  </si>
  <si>
    <t>kWh</t>
    <phoneticPr fontId="1"/>
  </si>
  <si>
    <t>太陽光パネル等の再エネを使用している量</t>
    <rPh sb="0" eb="3">
      <t>タイヨウコウ</t>
    </rPh>
    <rPh sb="6" eb="7">
      <t>トウ</t>
    </rPh>
    <rPh sb="8" eb="9">
      <t>サイ</t>
    </rPh>
    <rPh sb="12" eb="14">
      <t>シヨウ</t>
    </rPh>
    <rPh sb="18" eb="19">
      <t>リョウ</t>
    </rPh>
    <phoneticPr fontId="1"/>
  </si>
  <si>
    <t>登録番号</t>
    <rPh sb="0" eb="4">
      <t>トウロクバンゴウ</t>
    </rPh>
    <phoneticPr fontId="1"/>
  </si>
  <si>
    <t>電気事業者名</t>
    <rPh sb="0" eb="6">
      <t>デンキジギョウシャメイ</t>
    </rPh>
    <phoneticPr fontId="1"/>
  </si>
  <si>
    <t>メニュー</t>
    <phoneticPr fontId="1"/>
  </si>
  <si>
    <r>
      <rPr>
        <sz val="11"/>
        <rFont val="Segoe UI Symbol"/>
        <family val="3"/>
      </rPr>
      <t>★</t>
    </r>
    <r>
      <rPr>
        <sz val="11"/>
        <rFont val="HG丸ｺﾞｼｯｸM-PRO"/>
        <family val="3"/>
        <charset val="128"/>
      </rPr>
      <t>調査内容に関する問合せ先</t>
    </r>
    <r>
      <rPr>
        <sz val="11"/>
        <rFont val="Century"/>
        <family val="1"/>
      </rPr>
      <t xml:space="preserve"> </t>
    </r>
    <r>
      <rPr>
        <sz val="11"/>
        <rFont val="HG丸ｺﾞｼｯｸM-PRO"/>
        <family val="3"/>
        <charset val="128"/>
      </rPr>
      <t>㈱東海理化 生技管理部 施設環境室（</t>
    </r>
    <r>
      <rPr>
        <sz val="11"/>
        <rFont val="Century"/>
        <family val="1"/>
      </rPr>
      <t>TEL</t>
    </r>
    <r>
      <rPr>
        <sz val="11"/>
        <rFont val="HG丸ｺﾞｼｯｸM-PRO"/>
        <family val="3"/>
        <charset val="128"/>
      </rPr>
      <t>：</t>
    </r>
    <r>
      <rPr>
        <sz val="11"/>
        <rFont val="Century"/>
        <family val="1"/>
      </rPr>
      <t>0587-95-5244</t>
    </r>
    <r>
      <rPr>
        <sz val="11"/>
        <rFont val="HG丸ｺﾞｼｯｸM-PRO"/>
        <family val="3"/>
        <charset val="128"/>
      </rPr>
      <t>）</t>
    </r>
    <rPh sb="1" eb="3">
      <t>チョウサ</t>
    </rPh>
    <rPh sb="3" eb="5">
      <t>ナイヨウ</t>
    </rPh>
    <rPh sb="20" eb="21">
      <t>セイ</t>
    </rPh>
    <rPh sb="21" eb="22">
      <t>ギ</t>
    </rPh>
    <rPh sb="22" eb="24">
      <t>カンリ</t>
    </rPh>
    <rPh sb="24" eb="25">
      <t>ブ</t>
    </rPh>
    <rPh sb="26" eb="28">
      <t>シセツ</t>
    </rPh>
    <rPh sb="28" eb="31">
      <t>カンキョウシツ</t>
    </rPh>
    <phoneticPr fontId="1"/>
  </si>
  <si>
    <r>
      <rPr>
        <sz val="10"/>
        <rFont val="HG丸ｺﾞｼｯｸM-PRO"/>
        <family val="3"/>
        <charset val="128"/>
      </rPr>
      <t>売上高</t>
    </r>
    <r>
      <rPr>
        <sz val="10"/>
        <rFont val="Century"/>
        <family val="1"/>
      </rPr>
      <t xml:space="preserve"> (</t>
    </r>
    <r>
      <rPr>
        <sz val="10"/>
        <rFont val="HG丸ｺﾞｼｯｸM-PRO"/>
        <family val="3"/>
        <charset val="128"/>
      </rPr>
      <t>直近</t>
    </r>
    <r>
      <rPr>
        <sz val="10"/>
        <rFont val="Century"/>
        <family val="1"/>
      </rPr>
      <t>2</t>
    </r>
    <r>
      <rPr>
        <sz val="10"/>
        <rFont val="HG丸ｺﾞｼｯｸM-PRO"/>
        <family val="3"/>
        <charset val="128"/>
      </rPr>
      <t>事業年</t>
    </r>
    <r>
      <rPr>
        <sz val="10"/>
        <rFont val="Century"/>
        <family val="1"/>
      </rPr>
      <t>)</t>
    </r>
    <rPh sb="0" eb="2">
      <t>ウリアゲ</t>
    </rPh>
    <rPh sb="2" eb="3">
      <t>ダカ</t>
    </rPh>
    <rPh sb="5" eb="7">
      <t>チョッキン</t>
    </rPh>
    <rPh sb="8" eb="10">
      <t>ジギョウ</t>
    </rPh>
    <rPh sb="10" eb="11">
      <t>ネン</t>
    </rPh>
    <phoneticPr fontId="1"/>
  </si>
  <si>
    <r>
      <rPr>
        <sz val="10"/>
        <rFont val="HG丸ｺﾞｼｯｸM-PRO"/>
        <family val="3"/>
        <charset val="128"/>
      </rPr>
      <t>円</t>
    </r>
    <rPh sb="0" eb="1">
      <t>エン</t>
    </rPh>
    <phoneticPr fontId="1"/>
  </si>
  <si>
    <r>
      <rPr>
        <sz val="10"/>
        <rFont val="HG丸ｺﾞｼｯｸM-PRO"/>
        <family val="3"/>
        <charset val="128"/>
      </rPr>
      <t>当社への売上比率</t>
    </r>
    <r>
      <rPr>
        <sz val="10"/>
        <rFont val="Century"/>
        <family val="1"/>
      </rPr>
      <t xml:space="preserve"> (</t>
    </r>
    <r>
      <rPr>
        <sz val="10"/>
        <rFont val="HG丸ｺﾞｼｯｸM-PRO"/>
        <family val="3"/>
        <charset val="128"/>
      </rPr>
      <t>直近</t>
    </r>
    <r>
      <rPr>
        <sz val="10"/>
        <rFont val="Century"/>
        <family val="1"/>
      </rPr>
      <t>2</t>
    </r>
    <r>
      <rPr>
        <sz val="10"/>
        <rFont val="HG丸ｺﾞｼｯｸM-PRO"/>
        <family val="3"/>
        <charset val="128"/>
      </rPr>
      <t>事業年</t>
    </r>
    <r>
      <rPr>
        <sz val="10"/>
        <rFont val="Century"/>
        <family val="1"/>
      </rPr>
      <t>)</t>
    </r>
    <rPh sb="0" eb="1">
      <t>トウ</t>
    </rPh>
    <rPh sb="1" eb="2">
      <t>シャ</t>
    </rPh>
    <rPh sb="4" eb="6">
      <t>ウリアゲ</t>
    </rPh>
    <rPh sb="6" eb="8">
      <t>ヒリツ</t>
    </rPh>
    <phoneticPr fontId="1"/>
  </si>
  <si>
    <r>
      <t xml:space="preserve"> </t>
    </r>
    <r>
      <rPr>
        <sz val="10"/>
        <rFont val="HG丸ｺﾞｼｯｸM-PRO"/>
        <family val="3"/>
        <charset val="128"/>
      </rPr>
      <t>月期</t>
    </r>
    <phoneticPr fontId="1"/>
  </si>
  <si>
    <r>
      <rPr>
        <sz val="10"/>
        <rFont val="HG丸ｺﾞｼｯｸM-PRO"/>
        <family val="3"/>
        <charset val="128"/>
      </rPr>
      <t>社員数　　　　</t>
    </r>
    <rPh sb="0" eb="2">
      <t>シャイン</t>
    </rPh>
    <rPh sb="2" eb="3">
      <t>スウ</t>
    </rPh>
    <phoneticPr fontId="1"/>
  </si>
  <si>
    <r>
      <rPr>
        <sz val="10"/>
        <rFont val="HG丸ｺﾞｼｯｸM-PRO"/>
        <family val="3"/>
        <charset val="128"/>
      </rPr>
      <t>人</t>
    </r>
    <rPh sb="0" eb="1">
      <t>ニン</t>
    </rPh>
    <phoneticPr fontId="1"/>
  </si>
  <si>
    <r>
      <rPr>
        <sz val="10"/>
        <rFont val="HG丸ｺﾞｼｯｸM-PRO"/>
        <family val="3"/>
        <charset val="128"/>
      </rPr>
      <t>生産拠点･事業所の数</t>
    </r>
    <rPh sb="0" eb="2">
      <t>セイサン</t>
    </rPh>
    <rPh sb="2" eb="4">
      <t>キョテン</t>
    </rPh>
    <rPh sb="5" eb="8">
      <t>ジギョウショ</t>
    </rPh>
    <rPh sb="9" eb="10">
      <t>カズ</t>
    </rPh>
    <phoneticPr fontId="1"/>
  </si>
  <si>
    <r>
      <rPr>
        <sz val="10"/>
        <rFont val="HG丸ｺﾞｼｯｸM-PRO"/>
        <family val="3"/>
        <charset val="128"/>
      </rPr>
      <t>箇所</t>
    </r>
    <rPh sb="0" eb="2">
      <t>カショ</t>
    </rPh>
    <phoneticPr fontId="1"/>
  </si>
  <si>
    <r>
      <rPr>
        <sz val="10"/>
        <rFont val="HG丸ｺﾞｼｯｸM-PRO"/>
        <family val="3"/>
        <charset val="128"/>
      </rPr>
      <t>主な生産工程について売上の上位</t>
    </r>
    <r>
      <rPr>
        <sz val="10"/>
        <rFont val="Century"/>
        <family val="1"/>
      </rPr>
      <t>3</t>
    </r>
    <r>
      <rPr>
        <sz val="10"/>
        <rFont val="HG丸ｺﾞｼｯｸM-PRO"/>
        <family val="3"/>
        <charset val="128"/>
      </rPr>
      <t>つまで選択</t>
    </r>
    <rPh sb="0" eb="1">
      <t>オモ</t>
    </rPh>
    <rPh sb="2" eb="4">
      <t>セイサン</t>
    </rPh>
    <rPh sb="4" eb="6">
      <t>コウテイ</t>
    </rPh>
    <phoneticPr fontId="1"/>
  </si>
  <si>
    <r>
      <t xml:space="preserve"> </t>
    </r>
    <r>
      <rPr>
        <sz val="9"/>
        <rFont val="HG丸ｺﾞｼｯｸM-PRO"/>
        <family val="3"/>
        <charset val="128"/>
      </rPr>
      <t>その他→</t>
    </r>
    <rPh sb="3" eb="4">
      <t>ホカ</t>
    </rPh>
    <phoneticPr fontId="1"/>
  </si>
  <si>
    <r>
      <rPr>
        <sz val="10"/>
        <rFont val="HG丸ｺﾞｼｯｸM-PRO"/>
        <family val="3"/>
        <charset val="128"/>
      </rPr>
      <t>出資比率</t>
    </r>
    <r>
      <rPr>
        <sz val="10"/>
        <rFont val="Century"/>
        <family val="1"/>
      </rPr>
      <t>50</t>
    </r>
    <r>
      <rPr>
        <sz val="10"/>
        <rFont val="HG丸ｺﾞｼｯｸM-PRO"/>
        <family val="3"/>
        <charset val="128"/>
      </rPr>
      <t>％超の会社はありますか</t>
    </r>
    <rPh sb="0" eb="2">
      <t>シュッシ</t>
    </rPh>
    <rPh sb="2" eb="4">
      <t>ヒリツ</t>
    </rPh>
    <rPh sb="7" eb="8">
      <t>チョウ</t>
    </rPh>
    <rPh sb="9" eb="11">
      <t>カイシャ</t>
    </rPh>
    <phoneticPr fontId="1"/>
  </si>
  <si>
    <r>
      <t xml:space="preserve"> YES</t>
    </r>
    <r>
      <rPr>
        <sz val="10"/>
        <rFont val="HG丸ｺﾞｼｯｸM-PRO"/>
        <family val="3"/>
        <charset val="128"/>
      </rPr>
      <t>→</t>
    </r>
    <phoneticPr fontId="1"/>
  </si>
  <si>
    <r>
      <rPr>
        <sz val="10"/>
        <rFont val="HG丸ｺﾞｼｯｸM-PRO"/>
        <family val="3"/>
        <charset val="128"/>
      </rPr>
      <t>環境に関する外部認証</t>
    </r>
    <r>
      <rPr>
        <sz val="10"/>
        <rFont val="Century"/>
        <family val="1"/>
      </rPr>
      <t>*</t>
    </r>
    <r>
      <rPr>
        <sz val="10"/>
        <rFont val="HG丸ｺﾞｼｯｸM-PRO"/>
        <family val="3"/>
        <charset val="128"/>
      </rPr>
      <t>を取得していますか</t>
    </r>
    <rPh sb="0" eb="2">
      <t>カンキョウ</t>
    </rPh>
    <rPh sb="3" eb="4">
      <t>カン</t>
    </rPh>
    <rPh sb="6" eb="8">
      <t>ガイブ</t>
    </rPh>
    <rPh sb="8" eb="10">
      <t>ニンショウ</t>
    </rPh>
    <rPh sb="12" eb="14">
      <t>シュトク</t>
    </rPh>
    <phoneticPr fontId="1"/>
  </si>
  <si>
    <r>
      <t xml:space="preserve"> YES</t>
    </r>
    <r>
      <rPr>
        <sz val="10"/>
        <rFont val="HG丸ｺﾞｼｯｸM-PRO"/>
        <family val="3"/>
        <charset val="128"/>
      </rPr>
      <t>の場合</t>
    </r>
    <phoneticPr fontId="1"/>
  </si>
  <si>
    <r>
      <t xml:space="preserve"> </t>
    </r>
    <r>
      <rPr>
        <sz val="9"/>
        <rFont val="HG丸ｺﾞｼｯｸM-PRO"/>
        <family val="3"/>
        <charset val="128"/>
      </rPr>
      <t>その他の認証</t>
    </r>
    <r>
      <rPr>
        <sz val="10"/>
        <rFont val="HG丸ｺﾞｼｯｸM-PRO"/>
        <family val="3"/>
        <charset val="128"/>
      </rPr>
      <t>→</t>
    </r>
    <rPh sb="3" eb="4">
      <t>ホカ</t>
    </rPh>
    <rPh sb="5" eb="7">
      <t>ニンショウ</t>
    </rPh>
    <phoneticPr fontId="1"/>
  </si>
  <si>
    <r>
      <t xml:space="preserve"> NO</t>
    </r>
    <r>
      <rPr>
        <sz val="10"/>
        <rFont val="HG丸ｺﾞｼｯｸM-PRO"/>
        <family val="3"/>
        <charset val="128"/>
      </rPr>
      <t>の場合</t>
    </r>
    <phoneticPr fontId="1"/>
  </si>
  <si>
    <r>
      <t xml:space="preserve"> 1</t>
    </r>
    <r>
      <rPr>
        <sz val="10"/>
        <rFont val="HG丸ｺﾞｼｯｸM-PRO"/>
        <family val="3"/>
        <charset val="128"/>
      </rPr>
      <t>年以内に取得</t>
    </r>
    <rPh sb="2" eb="3">
      <t>ネン</t>
    </rPh>
    <rPh sb="3" eb="5">
      <t>イナイ</t>
    </rPh>
    <rPh sb="6" eb="8">
      <t>シュトク</t>
    </rPh>
    <phoneticPr fontId="1"/>
  </si>
  <si>
    <r>
      <t xml:space="preserve"> </t>
    </r>
    <r>
      <rPr>
        <sz val="10"/>
        <rFont val="HG丸ｺﾞｼｯｸM-PRO"/>
        <family val="3"/>
        <charset val="128"/>
      </rPr>
      <t>　　　　　</t>
    </r>
    <r>
      <rPr>
        <sz val="10"/>
        <color indexed="8"/>
        <rFont val="Century"/>
        <family val="1"/>
      </rPr>
      <t/>
    </r>
    <phoneticPr fontId="1"/>
  </si>
  <si>
    <r>
      <t xml:space="preserve"> YES</t>
    </r>
    <r>
      <rPr>
        <sz val="10"/>
        <rFont val="HG丸ｺﾞｼｯｸM-PRO"/>
        <family val="3"/>
        <charset val="128"/>
      </rPr>
      <t>の場合、該当する施設を選択</t>
    </r>
    <r>
      <rPr>
        <sz val="10"/>
        <rFont val="Century"/>
        <family val="1"/>
      </rPr>
      <t>(</t>
    </r>
    <r>
      <rPr>
        <sz val="10"/>
        <rFont val="HG丸ｺﾞｼｯｸM-PRO"/>
        <family val="3"/>
        <charset val="128"/>
      </rPr>
      <t>複数可</t>
    </r>
    <r>
      <rPr>
        <sz val="10"/>
        <rFont val="Century"/>
        <family val="1"/>
      </rPr>
      <t>)</t>
    </r>
    <rPh sb="8" eb="10">
      <t>ガイトウ</t>
    </rPh>
    <rPh sb="12" eb="14">
      <t>シセツ</t>
    </rPh>
    <rPh sb="15" eb="17">
      <t>センタク</t>
    </rPh>
    <rPh sb="18" eb="20">
      <t>フクスウ</t>
    </rPh>
    <rPh sb="20" eb="21">
      <t>カ</t>
    </rPh>
    <phoneticPr fontId="1"/>
  </si>
  <si>
    <r>
      <t xml:space="preserve"> </t>
    </r>
    <r>
      <rPr>
        <sz val="10"/>
        <rFont val="HG丸ｺﾞｼｯｸM-PRO"/>
        <family val="3"/>
        <charset val="128"/>
      </rPr>
      <t>特定施設</t>
    </r>
    <r>
      <rPr>
        <sz val="10"/>
        <rFont val="Century"/>
        <family val="1"/>
      </rPr>
      <t xml:space="preserve"> (</t>
    </r>
    <r>
      <rPr>
        <sz val="10"/>
        <rFont val="HG丸ｺﾞｼｯｸM-PRO"/>
        <family val="3"/>
        <charset val="128"/>
      </rPr>
      <t>水質</t>
    </r>
    <r>
      <rPr>
        <sz val="10"/>
        <rFont val="Century"/>
        <family val="1"/>
      </rPr>
      <t>)</t>
    </r>
    <rPh sb="1" eb="3">
      <t>トクテイ</t>
    </rPh>
    <rPh sb="3" eb="5">
      <t>シセツ</t>
    </rPh>
    <rPh sb="7" eb="9">
      <t>スイシツ</t>
    </rPh>
    <phoneticPr fontId="1"/>
  </si>
  <si>
    <r>
      <t xml:space="preserve"> </t>
    </r>
    <r>
      <rPr>
        <sz val="10"/>
        <rFont val="HG丸ｺﾞｼｯｸM-PRO"/>
        <family val="3"/>
        <charset val="128"/>
      </rPr>
      <t>特定施設</t>
    </r>
    <r>
      <rPr>
        <sz val="10"/>
        <rFont val="Century"/>
        <family val="1"/>
      </rPr>
      <t xml:space="preserve"> (</t>
    </r>
    <r>
      <rPr>
        <sz val="10"/>
        <rFont val="HG丸ｺﾞｼｯｸM-PRO"/>
        <family val="3"/>
        <charset val="128"/>
      </rPr>
      <t>騒音･振動</t>
    </r>
    <r>
      <rPr>
        <sz val="10"/>
        <rFont val="Century"/>
        <family val="1"/>
      </rPr>
      <t>)</t>
    </r>
    <rPh sb="1" eb="3">
      <t>トクテイ</t>
    </rPh>
    <rPh sb="3" eb="5">
      <t>シセツ</t>
    </rPh>
    <rPh sb="7" eb="9">
      <t>ソウオン</t>
    </rPh>
    <rPh sb="10" eb="12">
      <t>シンドウ</t>
    </rPh>
    <phoneticPr fontId="1"/>
  </si>
  <si>
    <r>
      <t xml:space="preserve"> YES</t>
    </r>
    <r>
      <rPr>
        <sz val="10"/>
        <rFont val="HG丸ｺﾞｼｯｸM-PRO"/>
        <family val="3"/>
        <charset val="128"/>
      </rPr>
      <t>の場合、特別管理産業廃棄物の種類</t>
    </r>
    <rPh sb="8" eb="10">
      <t>トクベツ</t>
    </rPh>
    <rPh sb="10" eb="12">
      <t>カンリ</t>
    </rPh>
    <rPh sb="12" eb="14">
      <t>サンギョウ</t>
    </rPh>
    <rPh sb="14" eb="17">
      <t>ハイキブツ</t>
    </rPh>
    <rPh sb="18" eb="20">
      <t>シュルイ</t>
    </rPh>
    <phoneticPr fontId="1"/>
  </si>
  <si>
    <r>
      <t xml:space="preserve"> PCB</t>
    </r>
    <r>
      <rPr>
        <sz val="10"/>
        <rFont val="HG丸ｺﾞｼｯｸM-PRO"/>
        <family val="3"/>
        <charset val="128"/>
      </rPr>
      <t>廃棄物の保管はありますか</t>
    </r>
    <rPh sb="4" eb="7">
      <t>ハイキブツ</t>
    </rPh>
    <rPh sb="8" eb="10">
      <t>ホカン</t>
    </rPh>
    <phoneticPr fontId="1"/>
  </si>
  <si>
    <r>
      <t xml:space="preserve"> YES</t>
    </r>
    <r>
      <rPr>
        <sz val="10"/>
        <rFont val="HG丸ｺﾞｼｯｸM-PRO"/>
        <family val="3"/>
        <charset val="128"/>
      </rPr>
      <t>の場合、</t>
    </r>
    <r>
      <rPr>
        <sz val="10"/>
        <rFont val="Century"/>
        <family val="1"/>
      </rPr>
      <t>PCB</t>
    </r>
    <r>
      <rPr>
        <sz val="10"/>
        <rFont val="HG丸ｺﾞｼｯｸM-PRO"/>
        <family val="3"/>
        <charset val="128"/>
      </rPr>
      <t>廃棄物の種類と処理完了予定</t>
    </r>
    <rPh sb="11" eb="14">
      <t>ハイキブツ</t>
    </rPh>
    <rPh sb="15" eb="17">
      <t>シュルイ</t>
    </rPh>
    <rPh sb="18" eb="20">
      <t>ショリ</t>
    </rPh>
    <rPh sb="20" eb="22">
      <t>カンリョウ</t>
    </rPh>
    <rPh sb="22" eb="24">
      <t>ヨテイ</t>
    </rPh>
    <phoneticPr fontId="1"/>
  </si>
  <si>
    <r>
      <t xml:space="preserve"> YES</t>
    </r>
    <r>
      <rPr>
        <sz val="10"/>
        <rFont val="HG丸ｺﾞｼｯｸM-PRO"/>
        <family val="3"/>
        <charset val="128"/>
      </rPr>
      <t>の場合、当てはまるものを選択</t>
    </r>
    <r>
      <rPr>
        <sz val="10"/>
        <rFont val="Century"/>
        <family val="1"/>
      </rPr>
      <t>(</t>
    </r>
    <r>
      <rPr>
        <sz val="10"/>
        <rFont val="HG丸ｺﾞｼｯｸM-PRO"/>
        <family val="3"/>
        <charset val="128"/>
      </rPr>
      <t>複数可</t>
    </r>
    <r>
      <rPr>
        <sz val="10"/>
        <rFont val="Century"/>
        <family val="1"/>
      </rPr>
      <t>)</t>
    </r>
    <rPh sb="8" eb="9">
      <t>ア</t>
    </rPh>
    <rPh sb="16" eb="18">
      <t>センタク</t>
    </rPh>
    <rPh sb="19" eb="21">
      <t>フクスウ</t>
    </rPh>
    <rPh sb="21" eb="22">
      <t>カ</t>
    </rPh>
    <phoneticPr fontId="1"/>
  </si>
  <si>
    <r>
      <t>過去</t>
    </r>
    <r>
      <rPr>
        <sz val="10"/>
        <rFont val="Century"/>
        <family val="1"/>
      </rPr>
      <t>5</t>
    </r>
    <r>
      <rPr>
        <sz val="10"/>
        <rFont val="HG丸ｺﾞｼｯｸM-PRO"/>
        <family val="3"/>
        <charset val="128"/>
      </rPr>
      <t>年間に近隣住民の苦情や行政指導はありましたか</t>
    </r>
    <rPh sb="0" eb="2">
      <t>カコ</t>
    </rPh>
    <rPh sb="4" eb="5">
      <t>アイダ</t>
    </rPh>
    <rPh sb="11" eb="13">
      <t>クジョウ</t>
    </rPh>
    <rPh sb="16" eb="18">
      <t>シドウ</t>
    </rPh>
    <phoneticPr fontId="1"/>
  </si>
  <si>
    <r>
      <t xml:space="preserve"> YES</t>
    </r>
    <r>
      <rPr>
        <sz val="10"/>
        <rFont val="HG丸ｺﾞｼｯｸM-PRO"/>
        <family val="3"/>
        <charset val="128"/>
      </rPr>
      <t>の場合はその内容</t>
    </r>
    <rPh sb="10" eb="12">
      <t>ナイヨウ</t>
    </rPh>
    <phoneticPr fontId="1"/>
  </si>
  <si>
    <t>その他</t>
    <rPh sb="2" eb="3">
      <t>タ</t>
    </rPh>
    <phoneticPr fontId="1"/>
  </si>
  <si>
    <t>その他以外[自動計算]</t>
    <rPh sb="2" eb="3">
      <t>タ</t>
    </rPh>
    <rPh sb="3" eb="5">
      <t>イガイ</t>
    </rPh>
    <rPh sb="6" eb="10">
      <t>ジドウケイサン</t>
    </rPh>
    <phoneticPr fontId="1"/>
  </si>
  <si>
    <t>都市ガス</t>
    <phoneticPr fontId="1"/>
  </si>
  <si>
    <t>液化石油ガス(LPG)</t>
    <rPh sb="0" eb="4">
      <t>エキカセキユ</t>
    </rPh>
    <phoneticPr fontId="1"/>
  </si>
  <si>
    <t>＊温対法で使用の係数</t>
    <rPh sb="1" eb="4">
      <t>オンタイホウ</t>
    </rPh>
    <phoneticPr fontId="1"/>
  </si>
  <si>
    <t>t-CO2</t>
  </si>
  <si>
    <t>kg</t>
    <phoneticPr fontId="1"/>
  </si>
  <si>
    <r>
      <rPr>
        <sz val="6"/>
        <rFont val="HG丸ｺﾞｼｯｸM-PRO"/>
        <family val="3"/>
        <charset val="128"/>
      </rPr>
      <t>単位</t>
    </r>
    <rPh sb="0" eb="2">
      <t>タンイ</t>
    </rPh>
    <phoneticPr fontId="1"/>
  </si>
  <si>
    <r>
      <t>C</t>
    </r>
    <r>
      <rPr>
        <sz val="10"/>
        <color indexed="8"/>
        <rFont val="HG丸ｺﾞｼｯｸM-PRO"/>
        <family val="3"/>
        <charset val="128"/>
      </rPr>
      <t>重油</t>
    </r>
    <rPh sb="1" eb="3">
      <t>ジュウユ</t>
    </rPh>
    <phoneticPr fontId="1"/>
  </si>
  <si>
    <r>
      <t>C</t>
    </r>
    <r>
      <rPr>
        <sz val="10"/>
        <rFont val="HG丸ｺﾞｼｯｸM-PRO"/>
        <family val="3"/>
        <charset val="128"/>
      </rPr>
      <t>重油</t>
    </r>
    <phoneticPr fontId="1"/>
  </si>
  <si>
    <r>
      <rPr>
        <sz val="9"/>
        <color indexed="8"/>
        <rFont val="HG丸ｺﾞｼｯｸM-PRO"/>
        <family val="3"/>
        <charset val="128"/>
      </rPr>
      <t>窒素酸化物の量</t>
    </r>
    <r>
      <rPr>
        <sz val="9"/>
        <color indexed="8"/>
        <rFont val="Century"/>
        <family val="1"/>
      </rPr>
      <t>(</t>
    </r>
    <r>
      <rPr>
        <sz val="9"/>
        <color indexed="8"/>
        <rFont val="HG丸ｺﾞｼｯｸM-PRO"/>
        <family val="3"/>
        <charset val="128"/>
      </rPr>
      <t>ばい煙測定データを参照し入力</t>
    </r>
    <r>
      <rPr>
        <sz val="9"/>
        <color indexed="8"/>
        <rFont val="Century"/>
        <family val="1"/>
      </rPr>
      <t>)</t>
    </r>
    <rPh sb="0" eb="2">
      <t>チッソ</t>
    </rPh>
    <rPh sb="2" eb="5">
      <t>サンカブツ</t>
    </rPh>
    <rPh sb="6" eb="7">
      <t>リョウ</t>
    </rPh>
    <rPh sb="10" eb="11">
      <t>エン</t>
    </rPh>
    <rPh sb="11" eb="13">
      <t>ソクテイ</t>
    </rPh>
    <rPh sb="17" eb="19">
      <t>サンショウ</t>
    </rPh>
    <rPh sb="20" eb="22">
      <t>ニュウリョク</t>
    </rPh>
    <phoneticPr fontId="1"/>
  </si>
  <si>
    <r>
      <rPr>
        <sz val="12"/>
        <rFont val="Segoe UI Symbol"/>
        <family val="3"/>
      </rPr>
      <t>◆</t>
    </r>
    <r>
      <rPr>
        <sz val="12"/>
        <rFont val="Century"/>
        <family val="1"/>
      </rPr>
      <t>CO</t>
    </r>
    <r>
      <rPr>
        <sz val="9"/>
        <rFont val="Century"/>
        <family val="1"/>
      </rPr>
      <t>2</t>
    </r>
    <r>
      <rPr>
        <sz val="12"/>
        <rFont val="HG丸ｺﾞｼｯｸM-PRO"/>
        <family val="3"/>
        <charset val="128"/>
      </rPr>
      <t>換算表(電気以外)　</t>
    </r>
    <rPh sb="4" eb="6">
      <t>カンザン</t>
    </rPh>
    <rPh sb="6" eb="7">
      <t>ヒョウ</t>
    </rPh>
    <rPh sb="8" eb="10">
      <t>デンキ</t>
    </rPh>
    <rPh sb="10" eb="12">
      <t>イガイ</t>
    </rPh>
    <phoneticPr fontId="1"/>
  </si>
  <si>
    <r>
      <t>CO</t>
    </r>
    <r>
      <rPr>
        <sz val="9"/>
        <rFont val="Century"/>
        <family val="1"/>
      </rPr>
      <t>2</t>
    </r>
    <r>
      <rPr>
        <sz val="11"/>
        <rFont val="HG丸ｺﾞｼｯｸM-PRO"/>
        <family val="3"/>
        <charset val="128"/>
      </rPr>
      <t>係数</t>
    </r>
    <rPh sb="3" eb="5">
      <t>ケイスウ</t>
    </rPh>
    <phoneticPr fontId="1"/>
  </si>
  <si>
    <t>【改訂】排出係数見直し有</t>
    <rPh sb="1" eb="3">
      <t>カイテイ</t>
    </rPh>
    <rPh sb="4" eb="8">
      <t>ハイシュツケイスウ</t>
    </rPh>
    <rPh sb="8" eb="10">
      <t>ミナオ</t>
    </rPh>
    <rPh sb="11" eb="12">
      <t>ア</t>
    </rPh>
    <phoneticPr fontId="1"/>
  </si>
  <si>
    <t>8</t>
    <phoneticPr fontId="1"/>
  </si>
  <si>
    <t>11</t>
    <phoneticPr fontId="1"/>
  </si>
  <si>
    <t>環境に関する具体的な目標値は定めていますか</t>
    <rPh sb="14" eb="15">
      <t>サダ</t>
    </rPh>
    <phoneticPr fontId="1"/>
  </si>
  <si>
    <t xml:space="preserve"> 温室効果ガス排出量</t>
    <rPh sb="1" eb="3">
      <t>オンシツ</t>
    </rPh>
    <rPh sb="3" eb="5">
      <t>コウカ</t>
    </rPh>
    <rPh sb="7" eb="9">
      <t>ハイシュツ</t>
    </rPh>
    <rPh sb="9" eb="10">
      <t>リョウ</t>
    </rPh>
    <phoneticPr fontId="1"/>
  </si>
  <si>
    <t xml:space="preserve"> 廃棄物発生量</t>
    <rPh sb="1" eb="4">
      <t>ハイキブツ</t>
    </rPh>
    <rPh sb="4" eb="6">
      <t>ハッセイ</t>
    </rPh>
    <rPh sb="6" eb="7">
      <t>リョウ</t>
    </rPh>
    <phoneticPr fontId="1"/>
  </si>
  <si>
    <t xml:space="preserve"> 水使用量</t>
    <rPh sb="1" eb="2">
      <t>ミズ</t>
    </rPh>
    <rPh sb="2" eb="4">
      <t>シヨウ</t>
    </rPh>
    <rPh sb="4" eb="5">
      <t>リョウ</t>
    </rPh>
    <phoneticPr fontId="1"/>
  </si>
  <si>
    <t>-1</t>
    <phoneticPr fontId="1"/>
  </si>
  <si>
    <t>-2</t>
    <phoneticPr fontId="1"/>
  </si>
  <si>
    <t>%</t>
    <phoneticPr fontId="1"/>
  </si>
  <si>
    <t>目標値を記入</t>
    <phoneticPr fontId="1"/>
  </si>
  <si>
    <t>理念
方針</t>
    <rPh sb="0" eb="2">
      <t>リネン</t>
    </rPh>
    <rPh sb="3" eb="5">
      <t>ホウシン</t>
    </rPh>
    <phoneticPr fontId="1"/>
  </si>
  <si>
    <t>企業理念の中に環境保全に関する項目がある。</t>
    <rPh sb="0" eb="2">
      <t>キギョウ</t>
    </rPh>
    <rPh sb="2" eb="4">
      <t>リネン</t>
    </rPh>
    <rPh sb="5" eb="6">
      <t>ナカ</t>
    </rPh>
    <rPh sb="15" eb="17">
      <t>コウモク</t>
    </rPh>
    <phoneticPr fontId="1"/>
  </si>
  <si>
    <t>環境保全に関する方針 (環境方針) を定め、継続的な
改善と汚染の予防を誓約している。</t>
    <rPh sb="0" eb="2">
      <t>カンキョウ</t>
    </rPh>
    <rPh sb="2" eb="4">
      <t>ホゼン</t>
    </rPh>
    <rPh sb="5" eb="6">
      <t>カン</t>
    </rPh>
    <rPh sb="8" eb="10">
      <t>ホウシン</t>
    </rPh>
    <rPh sb="12" eb="14">
      <t>カンキョウ</t>
    </rPh>
    <rPh sb="14" eb="16">
      <t>ホウシン</t>
    </rPh>
    <rPh sb="19" eb="20">
      <t>サダ</t>
    </rPh>
    <phoneticPr fontId="1"/>
  </si>
  <si>
    <r>
      <rPr>
        <sz val="10"/>
        <rFont val="HG丸ｺﾞｼｯｸM-PRO"/>
        <family val="3"/>
        <charset val="128"/>
      </rPr>
      <t>環境方針の中で法規制の順守を誓約している。</t>
    </r>
    <rPh sb="0" eb="2">
      <t>カンキョウ</t>
    </rPh>
    <rPh sb="2" eb="4">
      <t>ホウシン</t>
    </rPh>
    <rPh sb="5" eb="6">
      <t>ナカ</t>
    </rPh>
    <rPh sb="7" eb="8">
      <t>ホウ</t>
    </rPh>
    <rPh sb="8" eb="10">
      <t>キセイ</t>
    </rPh>
    <rPh sb="11" eb="13">
      <t>ジュンシュ</t>
    </rPh>
    <rPh sb="14" eb="16">
      <t>セイヤク</t>
    </rPh>
    <phoneticPr fontId="1"/>
  </si>
  <si>
    <r>
      <t>CO</t>
    </r>
    <r>
      <rPr>
        <vertAlign val="subscript"/>
        <sz val="10"/>
        <rFont val="Century"/>
        <family val="1"/>
      </rPr>
      <t>2</t>
    </r>
    <r>
      <rPr>
        <sz val="10"/>
        <rFont val="HG丸ｺﾞｼｯｸM-PRO"/>
        <family val="3"/>
        <charset val="128"/>
      </rPr>
      <t>、廃棄物の低減など環境保全に関する目標を
定めている。</t>
    </r>
    <rPh sb="4" eb="7">
      <t>ハイキブツ</t>
    </rPh>
    <rPh sb="8" eb="10">
      <t>テイゲン</t>
    </rPh>
    <rPh sb="12" eb="14">
      <t>カンキョウ</t>
    </rPh>
    <rPh sb="14" eb="16">
      <t>ホゼン</t>
    </rPh>
    <rPh sb="17" eb="18">
      <t>カン</t>
    </rPh>
    <rPh sb="20" eb="22">
      <t>モクヒョウ</t>
    </rPh>
    <rPh sb="24" eb="25">
      <t>サダ</t>
    </rPh>
    <phoneticPr fontId="1"/>
  </si>
  <si>
    <t>目標を達成するための組織、責任者は明確になって
いる。</t>
    <rPh sb="0" eb="2">
      <t>モクヒョウ</t>
    </rPh>
    <rPh sb="3" eb="5">
      <t>タッセイ</t>
    </rPh>
    <rPh sb="10" eb="12">
      <t>ソシキ</t>
    </rPh>
    <rPh sb="13" eb="16">
      <t>セキニンシャ</t>
    </rPh>
    <rPh sb="17" eb="19">
      <t>メイカク</t>
    </rPh>
    <phoneticPr fontId="1"/>
  </si>
  <si>
    <r>
      <t>CO</t>
    </r>
    <r>
      <rPr>
        <vertAlign val="subscript"/>
        <sz val="10"/>
        <rFont val="Century"/>
        <family val="1"/>
      </rPr>
      <t>2</t>
    </r>
    <r>
      <rPr>
        <sz val="10"/>
        <rFont val="HG丸ｺﾞｼｯｸM-PRO"/>
        <family val="3"/>
        <charset val="128"/>
      </rPr>
      <t>排出量</t>
    </r>
    <r>
      <rPr>
        <sz val="10"/>
        <rFont val="Century"/>
        <family val="1"/>
      </rPr>
      <t xml:space="preserve"> (</t>
    </r>
    <r>
      <rPr>
        <sz val="10"/>
        <rFont val="HG丸ｺﾞｼｯｸM-PRO"/>
        <family val="3"/>
        <charset val="128"/>
      </rPr>
      <t>又はエネルギー使用量</t>
    </r>
    <r>
      <rPr>
        <sz val="10"/>
        <rFont val="Century"/>
        <family val="1"/>
      </rPr>
      <t xml:space="preserve">) </t>
    </r>
    <r>
      <rPr>
        <sz val="10"/>
        <rFont val="HG丸ｺﾞｼｯｸM-PRO"/>
        <family val="3"/>
        <charset val="128"/>
      </rPr>
      <t>を把握しており、
低減活動を行っている。</t>
    </r>
    <rPh sb="3" eb="6">
      <t>ハイシュツリョウ</t>
    </rPh>
    <rPh sb="8" eb="9">
      <t>マタ</t>
    </rPh>
    <rPh sb="15" eb="17">
      <t>シヨウ</t>
    </rPh>
    <rPh sb="17" eb="18">
      <t>リョウ</t>
    </rPh>
    <rPh sb="21" eb="23">
      <t>ハアク</t>
    </rPh>
    <rPh sb="29" eb="31">
      <t>テイゲン</t>
    </rPh>
    <phoneticPr fontId="1"/>
  </si>
  <si>
    <t>廃棄物の発生量を把握しており、低減活動を行って
いる。</t>
    <rPh sb="0" eb="3">
      <t>ハイキブツ</t>
    </rPh>
    <rPh sb="4" eb="6">
      <t>ハッセイ</t>
    </rPh>
    <rPh sb="6" eb="7">
      <t>リョウ</t>
    </rPh>
    <rPh sb="8" eb="10">
      <t>ハアク</t>
    </rPh>
    <rPh sb="15" eb="17">
      <t>テイゲン</t>
    </rPh>
    <phoneticPr fontId="1"/>
  </si>
  <si>
    <r>
      <t>内部環境監査の仕組みがあり、</t>
    </r>
    <r>
      <rPr>
        <sz val="10"/>
        <rFont val="Century"/>
        <family val="1"/>
      </rPr>
      <t>1</t>
    </r>
    <r>
      <rPr>
        <sz val="10"/>
        <rFont val="HG丸ｺﾞｼｯｸM-PRO"/>
        <family val="3"/>
        <charset val="128"/>
      </rPr>
      <t>回/年以上の監査
を実施している。</t>
    </r>
    <rPh sb="0" eb="2">
      <t>ナイブ</t>
    </rPh>
    <rPh sb="2" eb="4">
      <t>カンキョウ</t>
    </rPh>
    <rPh sb="4" eb="6">
      <t>カンサ</t>
    </rPh>
    <rPh sb="7" eb="9">
      <t>シク</t>
    </rPh>
    <rPh sb="15" eb="16">
      <t>カイ</t>
    </rPh>
    <rPh sb="17" eb="18">
      <t>ネン</t>
    </rPh>
    <rPh sb="18" eb="20">
      <t>イジョウ</t>
    </rPh>
    <rPh sb="21" eb="23">
      <t>カンサ</t>
    </rPh>
    <rPh sb="25" eb="27">
      <t>ジッシ</t>
    </rPh>
    <phoneticPr fontId="1"/>
  </si>
  <si>
    <t>社員に対して環境関連の教育を実施している。</t>
    <rPh sb="0" eb="2">
      <t>シャイン</t>
    </rPh>
    <rPh sb="3" eb="4">
      <t>タイ</t>
    </rPh>
    <rPh sb="6" eb="8">
      <t>カンキョウ</t>
    </rPh>
    <rPh sb="8" eb="10">
      <t>カンレン</t>
    </rPh>
    <rPh sb="11" eb="13">
      <t>キョウイク</t>
    </rPh>
    <rPh sb="14" eb="16">
      <t>ジッシ</t>
    </rPh>
    <phoneticPr fontId="1"/>
  </si>
  <si>
    <t>環境へ大きな影響を及ぼす可能性のある作業を特定
し、従事者に対する教育･訓練を実施している。</t>
    <rPh sb="0" eb="2">
      <t>カンキョウ</t>
    </rPh>
    <rPh sb="3" eb="4">
      <t>オオ</t>
    </rPh>
    <rPh sb="6" eb="8">
      <t>エイキョウ</t>
    </rPh>
    <rPh sb="9" eb="10">
      <t>オヨ</t>
    </rPh>
    <rPh sb="12" eb="15">
      <t>カノウセイ</t>
    </rPh>
    <rPh sb="18" eb="20">
      <t>サギョウ</t>
    </rPh>
    <rPh sb="21" eb="23">
      <t>トクテイ</t>
    </rPh>
    <rPh sb="26" eb="28">
      <t>ジュウジ</t>
    </rPh>
    <rPh sb="28" eb="29">
      <t>シャ</t>
    </rPh>
    <rPh sb="30" eb="31">
      <t>タイ</t>
    </rPh>
    <rPh sb="33" eb="35">
      <t>キョウイク</t>
    </rPh>
    <rPh sb="36" eb="38">
      <t>クンレン</t>
    </rPh>
    <rPh sb="39" eb="41">
      <t>ジッシ</t>
    </rPh>
    <phoneticPr fontId="1"/>
  </si>
  <si>
    <r>
      <rPr>
        <sz val="9"/>
        <color indexed="8"/>
        <rFont val="HG丸ｺﾞｼｯｸM-PRO"/>
        <family val="3"/>
        <charset val="128"/>
      </rPr>
      <t>いったん出た端材･不良物を社内で再び使用した量</t>
    </r>
    <rPh sb="4" eb="5">
      <t>デ</t>
    </rPh>
    <rPh sb="6" eb="8">
      <t>ハザイ</t>
    </rPh>
    <rPh sb="9" eb="11">
      <t>フリョウ</t>
    </rPh>
    <rPh sb="11" eb="12">
      <t>ブツ</t>
    </rPh>
    <rPh sb="13" eb="15">
      <t>シャナイ</t>
    </rPh>
    <rPh sb="16" eb="17">
      <t>サイ</t>
    </rPh>
    <rPh sb="18" eb="20">
      <t>シヨウ</t>
    </rPh>
    <rPh sb="22" eb="23">
      <t>リョウ</t>
    </rPh>
    <phoneticPr fontId="1"/>
  </si>
  <si>
    <r>
      <rPr>
        <sz val="9"/>
        <color indexed="8"/>
        <rFont val="HG丸ｺﾞｼｯｸM-PRO"/>
        <family val="3"/>
        <charset val="128"/>
      </rPr>
      <t>不要品を処理業者に売却し対価をもらっている物の量</t>
    </r>
    <rPh sb="0" eb="3">
      <t>フヨウヒン</t>
    </rPh>
    <rPh sb="4" eb="6">
      <t>ショリ</t>
    </rPh>
    <rPh sb="6" eb="8">
      <t>ギョウシャ</t>
    </rPh>
    <rPh sb="9" eb="11">
      <t>バイキャク</t>
    </rPh>
    <rPh sb="12" eb="14">
      <t>タイカ</t>
    </rPh>
    <rPh sb="21" eb="22">
      <t>モノ</t>
    </rPh>
    <rPh sb="23" eb="24">
      <t>リョウ</t>
    </rPh>
    <phoneticPr fontId="1"/>
  </si>
  <si>
    <r>
      <rPr>
        <sz val="10"/>
        <color indexed="8"/>
        <rFont val="HG丸ｺﾞｼｯｸM-PRO"/>
        <family val="3"/>
        <charset val="128"/>
      </rPr>
      <t>産業廃棄物</t>
    </r>
    <rPh sb="0" eb="2">
      <t>サンギョウ</t>
    </rPh>
    <rPh sb="2" eb="5">
      <t>ハイキブツ</t>
    </rPh>
    <phoneticPr fontId="1"/>
  </si>
  <si>
    <r>
      <rPr>
        <sz val="9"/>
        <color indexed="8"/>
        <rFont val="HG丸ｺﾞｼｯｸM-PRO"/>
        <family val="3"/>
        <charset val="128"/>
      </rPr>
      <t>産廃業者へ委託し管理票</t>
    </r>
    <r>
      <rPr>
        <sz val="9"/>
        <color indexed="8"/>
        <rFont val="Century"/>
        <family val="1"/>
      </rPr>
      <t>(</t>
    </r>
    <r>
      <rPr>
        <sz val="9"/>
        <color indexed="8"/>
        <rFont val="HG丸ｺﾞｼｯｸM-PRO"/>
        <family val="3"/>
        <charset val="128"/>
      </rPr>
      <t>ﾏﾆﾌｪｽﾄ</t>
    </r>
    <r>
      <rPr>
        <sz val="9"/>
        <color indexed="8"/>
        <rFont val="Century"/>
        <family val="1"/>
      </rPr>
      <t>)</t>
    </r>
    <r>
      <rPr>
        <sz val="9"/>
        <color indexed="8"/>
        <rFont val="HG丸ｺﾞｼｯｸM-PRO"/>
        <family val="3"/>
        <charset val="128"/>
      </rPr>
      <t>を交付した物の量</t>
    </r>
    <rPh sb="0" eb="2">
      <t>サンパイ</t>
    </rPh>
    <rPh sb="2" eb="4">
      <t>ギョウシャ</t>
    </rPh>
    <rPh sb="5" eb="7">
      <t>イタク</t>
    </rPh>
    <rPh sb="8" eb="10">
      <t>カンリ</t>
    </rPh>
    <rPh sb="10" eb="11">
      <t>ヒョウ</t>
    </rPh>
    <rPh sb="20" eb="22">
      <t>コウフ</t>
    </rPh>
    <rPh sb="24" eb="25">
      <t>モノ</t>
    </rPh>
    <rPh sb="26" eb="27">
      <t>リョウ</t>
    </rPh>
    <phoneticPr fontId="1"/>
  </si>
  <si>
    <r>
      <rPr>
        <sz val="9"/>
        <color indexed="8"/>
        <rFont val="HG丸ｺﾞｼｯｸM-PRO"/>
        <family val="3"/>
        <charset val="128"/>
      </rPr>
      <t>上記</t>
    </r>
    <r>
      <rPr>
        <sz val="9"/>
        <color indexed="8"/>
        <rFont val="Century"/>
        <family val="1"/>
      </rPr>
      <t>10</t>
    </r>
    <r>
      <rPr>
        <sz val="9"/>
        <color indexed="8"/>
        <rFont val="HG丸ｺﾞｼｯｸM-PRO"/>
        <family val="3"/>
        <charset val="128"/>
      </rPr>
      <t>項の内、処分が埋立となる量</t>
    </r>
    <rPh sb="0" eb="2">
      <t>ジョウキ</t>
    </rPh>
    <rPh sb="4" eb="5">
      <t>コウ</t>
    </rPh>
    <rPh sb="6" eb="7">
      <t>ウチ</t>
    </rPh>
    <rPh sb="8" eb="10">
      <t>ショブン</t>
    </rPh>
    <rPh sb="11" eb="13">
      <t>ウメタテ</t>
    </rPh>
    <rPh sb="16" eb="17">
      <t>リョウ</t>
    </rPh>
    <phoneticPr fontId="1"/>
  </si>
  <si>
    <t>特別管理産業廃棄物</t>
    <rPh sb="0" eb="2">
      <t>トクベツ</t>
    </rPh>
    <rPh sb="2" eb="4">
      <t>カンリ</t>
    </rPh>
    <rPh sb="4" eb="6">
      <t>サンギョウ</t>
    </rPh>
    <rPh sb="6" eb="9">
      <t>ハイキブツ</t>
    </rPh>
    <phoneticPr fontId="1"/>
  </si>
  <si>
    <r>
      <rPr>
        <sz val="9"/>
        <color indexed="8"/>
        <rFont val="HG丸ｺﾞｼｯｸM-PRO"/>
        <family val="3"/>
        <charset val="128"/>
      </rPr>
      <t>上記</t>
    </r>
    <r>
      <rPr>
        <sz val="9"/>
        <color indexed="8"/>
        <rFont val="Century"/>
        <family val="1"/>
      </rPr>
      <t>10</t>
    </r>
    <r>
      <rPr>
        <sz val="9"/>
        <color indexed="8"/>
        <rFont val="HG丸ｺﾞｼｯｸM-PRO"/>
        <family val="3"/>
        <charset val="128"/>
      </rPr>
      <t>項の内、特別管理産業廃棄物の量（</t>
    </r>
    <r>
      <rPr>
        <sz val="9"/>
        <color indexed="8"/>
        <rFont val="Century"/>
        <family val="1"/>
      </rPr>
      <t>PCB</t>
    </r>
    <r>
      <rPr>
        <sz val="9"/>
        <color indexed="8"/>
        <rFont val="HG丸ｺﾞｼｯｸM-PRO"/>
        <family val="3"/>
        <charset val="128"/>
      </rPr>
      <t>、ｱｽﾍﾞｽﾄ含む）</t>
    </r>
    <rPh sb="8" eb="10">
      <t>トクベツ</t>
    </rPh>
    <rPh sb="10" eb="12">
      <t>カンリ</t>
    </rPh>
    <rPh sb="12" eb="14">
      <t>サンギョウ</t>
    </rPh>
    <rPh sb="14" eb="17">
      <t>ハイキブツ</t>
    </rPh>
    <rPh sb="18" eb="19">
      <t>リョウ</t>
    </rPh>
    <rPh sb="30" eb="31">
      <t>フク</t>
    </rPh>
    <phoneticPr fontId="1"/>
  </si>
  <si>
    <t>フロン排出抑制法の対象設備を把握し、記録簿の整備、簡易・定期点検の実施など、必要な法対応を実施している。</t>
    <phoneticPr fontId="1"/>
  </si>
  <si>
    <r>
      <t>*2</t>
    </r>
    <r>
      <rPr>
        <sz val="9"/>
        <rFont val="HG丸ｺﾞｼｯｸM-PRO"/>
        <family val="3"/>
        <charset val="128"/>
      </rPr>
      <t>：</t>
    </r>
    <r>
      <rPr>
        <sz val="9"/>
        <rFont val="Century"/>
        <family val="1"/>
      </rPr>
      <t>PRTR</t>
    </r>
    <r>
      <rPr>
        <sz val="9"/>
        <rFont val="HG丸ｺﾞｼｯｸM-PRO"/>
        <family val="3"/>
        <charset val="128"/>
      </rPr>
      <t>法の対象物質や水質汚濁防止法</t>
    </r>
    <r>
      <rPr>
        <sz val="9"/>
        <rFont val="Century"/>
        <family val="1"/>
      </rPr>
      <t xml:space="preserve">, </t>
    </r>
    <r>
      <rPr>
        <sz val="9"/>
        <rFont val="HG丸ｺﾞｼｯｸM-PRO"/>
        <family val="3"/>
        <charset val="128"/>
      </rPr>
      <t>大気汚染防止法</t>
    </r>
    <r>
      <rPr>
        <sz val="9"/>
        <rFont val="Century"/>
        <family val="1"/>
      </rPr>
      <t xml:space="preserve">, </t>
    </r>
    <r>
      <rPr>
        <sz val="9"/>
        <rFont val="HG丸ｺﾞｼｯｸM-PRO"/>
        <family val="3"/>
        <charset val="128"/>
      </rPr>
      <t>土壌汚染対策法などで定める有害物質。</t>
    </r>
    <rPh sb="7" eb="8">
      <t>ホウ</t>
    </rPh>
    <rPh sb="9" eb="11">
      <t>タイショウ</t>
    </rPh>
    <rPh sb="11" eb="13">
      <t>ブッシツ</t>
    </rPh>
    <rPh sb="14" eb="16">
      <t>スイシツ</t>
    </rPh>
    <rPh sb="16" eb="18">
      <t>オダク</t>
    </rPh>
    <rPh sb="18" eb="21">
      <t>ボウシホウ</t>
    </rPh>
    <rPh sb="23" eb="25">
      <t>タイキ</t>
    </rPh>
    <rPh sb="25" eb="27">
      <t>オセン</t>
    </rPh>
    <rPh sb="27" eb="30">
      <t>ボウシホウ</t>
    </rPh>
    <rPh sb="32" eb="34">
      <t>ドジョウ</t>
    </rPh>
    <rPh sb="34" eb="36">
      <t>オセン</t>
    </rPh>
    <rPh sb="36" eb="39">
      <t>タイサクホウ</t>
    </rPh>
    <rPh sb="42" eb="43">
      <t>サダ</t>
    </rPh>
    <rPh sb="45" eb="47">
      <t>ユウガイ</t>
    </rPh>
    <rPh sb="47" eb="49">
      <t>ブッシツ</t>
    </rPh>
    <phoneticPr fontId="1"/>
  </si>
  <si>
    <r>
      <t>*3</t>
    </r>
    <r>
      <rPr>
        <sz val="9"/>
        <rFont val="HG丸ｺﾞｼｯｸM-PRO"/>
        <family val="3"/>
        <charset val="128"/>
      </rPr>
      <t>：製品環境配慮設計の程度を項目毎で判定･評価し、環境負荷の程度を事前に確認する仕組み。</t>
    </r>
    <rPh sb="3" eb="5">
      <t>セイヒン</t>
    </rPh>
    <rPh sb="5" eb="7">
      <t>カンキョウ</t>
    </rPh>
    <rPh sb="7" eb="9">
      <t>ハイリョ</t>
    </rPh>
    <rPh sb="9" eb="11">
      <t>セッケイ</t>
    </rPh>
    <rPh sb="12" eb="14">
      <t>テイド</t>
    </rPh>
    <rPh sb="15" eb="17">
      <t>コウモク</t>
    </rPh>
    <rPh sb="17" eb="18">
      <t>ゴト</t>
    </rPh>
    <rPh sb="19" eb="21">
      <t>ハンテイ</t>
    </rPh>
    <rPh sb="22" eb="24">
      <t>ヒョウカ</t>
    </rPh>
    <rPh sb="26" eb="28">
      <t>カンキョウ</t>
    </rPh>
    <rPh sb="28" eb="30">
      <t>フカ</t>
    </rPh>
    <rPh sb="31" eb="33">
      <t>テイド</t>
    </rPh>
    <rPh sb="34" eb="36">
      <t>ジゼン</t>
    </rPh>
    <rPh sb="37" eb="39">
      <t>カクニン</t>
    </rPh>
    <rPh sb="41" eb="43">
      <t>シク</t>
    </rPh>
    <phoneticPr fontId="1"/>
  </si>
  <si>
    <t>逆有償リサイクル</t>
    <rPh sb="0" eb="1">
      <t>ギャク</t>
    </rPh>
    <rPh sb="1" eb="3">
      <t>ユウショウ</t>
    </rPh>
    <phoneticPr fontId="1"/>
  </si>
  <si>
    <t>単位</t>
    <phoneticPr fontId="1"/>
  </si>
  <si>
    <r>
      <rPr>
        <sz val="11"/>
        <color indexed="8"/>
        <rFont val="HG丸ｺﾞｼｯｸM-PRO"/>
        <family val="3"/>
        <charset val="128"/>
      </rPr>
      <t>区分</t>
    </r>
    <rPh sb="0" eb="2">
      <t>クブン</t>
    </rPh>
    <phoneticPr fontId="1"/>
  </si>
  <si>
    <t>№</t>
    <phoneticPr fontId="1"/>
  </si>
  <si>
    <t>～</t>
    <phoneticPr fontId="1"/>
  </si>
  <si>
    <r>
      <rPr>
        <sz val="11"/>
        <rFont val="ＭＳ Ｐゴシック"/>
        <family val="3"/>
        <charset val="128"/>
      </rPr>
      <t>契約期間</t>
    </r>
    <rPh sb="0" eb="4">
      <t>ケイヤクキカン</t>
    </rPh>
    <phoneticPr fontId="1"/>
  </si>
  <si>
    <r>
      <rPr>
        <sz val="11"/>
        <rFont val="ＭＳ Ｐゴシック"/>
        <family val="3"/>
        <charset val="128"/>
      </rPr>
      <t>登録番号</t>
    </r>
    <rPh sb="0" eb="4">
      <t>トウロクバンゴウ</t>
    </rPh>
    <phoneticPr fontId="1"/>
  </si>
  <si>
    <r>
      <rPr>
        <sz val="11"/>
        <rFont val="ＭＳ Ｐゴシック"/>
        <family val="3"/>
        <charset val="128"/>
      </rPr>
      <t>電気事業者名</t>
    </r>
    <rPh sb="0" eb="6">
      <t>デンキジギョウシャメイ</t>
    </rPh>
    <phoneticPr fontId="1"/>
  </si>
  <si>
    <r>
      <rPr>
        <sz val="11"/>
        <rFont val="ＭＳ Ｐゴシック"/>
        <family val="3"/>
        <charset val="128"/>
      </rPr>
      <t>メニュー</t>
    </r>
    <phoneticPr fontId="1"/>
  </si>
  <si>
    <r>
      <rPr>
        <sz val="11"/>
        <rFont val="ＭＳ Ｐゴシック"/>
        <family val="3"/>
        <charset val="128"/>
      </rPr>
      <t>電力使用量（</t>
    </r>
    <r>
      <rPr>
        <sz val="11"/>
        <rFont val="Century"/>
        <family val="1"/>
      </rPr>
      <t>KW</t>
    </r>
    <r>
      <rPr>
        <sz val="11"/>
        <rFont val="ＭＳ Ｐゴシック"/>
        <family val="3"/>
        <charset val="128"/>
      </rPr>
      <t>ｈ</t>
    </r>
    <r>
      <rPr>
        <sz val="11"/>
        <rFont val="Century"/>
        <family val="1"/>
      </rPr>
      <t>/</t>
    </r>
    <r>
      <rPr>
        <sz val="11"/>
        <rFont val="ＭＳ Ｐゴシック"/>
        <family val="3"/>
        <charset val="128"/>
      </rPr>
      <t>年）</t>
    </r>
    <rPh sb="0" eb="5">
      <t>デンリョクシヨウリョウ</t>
    </rPh>
    <rPh sb="10" eb="11">
      <t>ネン</t>
    </rPh>
    <phoneticPr fontId="1"/>
  </si>
  <si>
    <r>
      <rPr>
        <sz val="11"/>
        <rFont val="ＭＳ Ｐゴシック"/>
        <family val="3"/>
        <charset val="128"/>
      </rPr>
      <t>～</t>
    </r>
    <phoneticPr fontId="1"/>
  </si>
  <si>
    <r>
      <rPr>
        <sz val="11"/>
        <rFont val="ＭＳ Ｐゴシック"/>
        <family val="3"/>
        <charset val="128"/>
      </rPr>
      <t>合計（自動計算）</t>
    </r>
    <rPh sb="0" eb="2">
      <t>ゴウケイ</t>
    </rPh>
    <rPh sb="3" eb="7">
      <t>ジドウケイサン</t>
    </rPh>
    <phoneticPr fontId="1"/>
  </si>
  <si>
    <r>
      <t xml:space="preserve"> YES</t>
    </r>
    <r>
      <rPr>
        <sz val="10"/>
        <rFont val="HG丸ｺﾞｼｯｸM-PRO"/>
        <family val="3"/>
        <charset val="128"/>
      </rPr>
      <t>の場合、該当する目標を選択</t>
    </r>
    <r>
      <rPr>
        <sz val="10"/>
        <rFont val="Century"/>
        <family val="1"/>
      </rPr>
      <t>(</t>
    </r>
    <r>
      <rPr>
        <sz val="10"/>
        <rFont val="HG丸ｺﾞｼｯｸM-PRO"/>
        <family val="3"/>
        <charset val="128"/>
      </rPr>
      <t>複数可</t>
    </r>
    <r>
      <rPr>
        <sz val="10"/>
        <rFont val="Century"/>
        <family val="1"/>
      </rPr>
      <t>)</t>
    </r>
    <rPh sb="8" eb="10">
      <t>ガイトウ</t>
    </rPh>
    <rPh sb="12" eb="14">
      <t>モクヒョウ</t>
    </rPh>
    <rPh sb="15" eb="17">
      <t>センタク</t>
    </rPh>
    <rPh sb="18" eb="20">
      <t>フクスウ</t>
    </rPh>
    <rPh sb="20" eb="21">
      <t>カ</t>
    </rPh>
    <phoneticPr fontId="1"/>
  </si>
  <si>
    <r>
      <t xml:space="preserve"> CO</t>
    </r>
    <r>
      <rPr>
        <sz val="8"/>
        <rFont val="Century"/>
        <family val="1"/>
      </rPr>
      <t>2</t>
    </r>
    <r>
      <rPr>
        <sz val="10"/>
        <rFont val="HG丸ｺﾞｼｯｸM-PRO"/>
        <family val="3"/>
        <charset val="128"/>
      </rPr>
      <t>排出量</t>
    </r>
    <rPh sb="4" eb="6">
      <t>ハイシュツ</t>
    </rPh>
    <rPh sb="6" eb="7">
      <t>リョウ</t>
    </rPh>
    <phoneticPr fontId="1"/>
  </si>
  <si>
    <r>
      <t xml:space="preserve"> </t>
    </r>
    <r>
      <rPr>
        <sz val="10"/>
        <rFont val="HG丸ｺﾞｼｯｸM-PRO"/>
        <family val="3"/>
        <charset val="128"/>
      </rPr>
      <t>エネルギー使用量</t>
    </r>
    <r>
      <rPr>
        <sz val="10"/>
        <rFont val="Century"/>
        <family val="1"/>
      </rPr>
      <t xml:space="preserve"> (</t>
    </r>
    <r>
      <rPr>
        <sz val="10"/>
        <rFont val="HG丸ｺﾞｼｯｸM-PRO"/>
        <family val="3"/>
        <charset val="128"/>
      </rPr>
      <t>電気, ガス等</t>
    </r>
    <r>
      <rPr>
        <sz val="10"/>
        <rFont val="Century"/>
        <family val="1"/>
      </rPr>
      <t xml:space="preserve"> )</t>
    </r>
    <rPh sb="6" eb="8">
      <t>シヨウ</t>
    </rPh>
    <rPh sb="8" eb="9">
      <t>リョウ</t>
    </rPh>
    <rPh sb="11" eb="13">
      <t>デンキ</t>
    </rPh>
    <rPh sb="17" eb="18">
      <t>トウ</t>
    </rPh>
    <phoneticPr fontId="1"/>
  </si>
  <si>
    <r>
      <t xml:space="preserve"> </t>
    </r>
    <r>
      <rPr>
        <sz val="10"/>
        <rFont val="HG丸ｺﾞｼｯｸM-PRO"/>
        <family val="3"/>
        <charset val="128"/>
      </rPr>
      <t>環境法違反ゼロ</t>
    </r>
    <rPh sb="1" eb="3">
      <t>カンキョウ</t>
    </rPh>
    <rPh sb="3" eb="4">
      <t>ホウ</t>
    </rPh>
    <rPh sb="4" eb="6">
      <t>イハン</t>
    </rPh>
    <phoneticPr fontId="1"/>
  </si>
  <si>
    <r>
      <rPr>
        <sz val="10"/>
        <rFont val="Century"/>
        <family val="1"/>
      </rPr>
      <t>CO</t>
    </r>
    <r>
      <rPr>
        <sz val="8"/>
        <rFont val="Century"/>
        <family val="1"/>
      </rPr>
      <t>2</t>
    </r>
    <r>
      <rPr>
        <sz val="10"/>
        <rFont val="HG丸ｺﾞｼｯｸM-PRO"/>
        <family val="3"/>
        <charset val="128"/>
      </rPr>
      <t>排出量の中長期目標を設定している場合は、</t>
    </r>
    <rPh sb="3" eb="6">
      <t>ハイシュツリョウ</t>
    </rPh>
    <rPh sb="7" eb="10">
      <t>チュウチョウキ</t>
    </rPh>
    <rPh sb="10" eb="12">
      <t>モクヒョウ</t>
    </rPh>
    <rPh sb="13" eb="15">
      <t>セッテイ</t>
    </rPh>
    <rPh sb="19" eb="21">
      <t>バアイ</t>
    </rPh>
    <phoneticPr fontId="1"/>
  </si>
  <si>
    <r>
      <t xml:space="preserve"> CO</t>
    </r>
    <r>
      <rPr>
        <sz val="8"/>
        <rFont val="Century"/>
        <family val="1"/>
      </rPr>
      <t>2</t>
    </r>
    <r>
      <rPr>
        <sz val="10"/>
        <rFont val="HG丸ｺﾞｼｯｸM-PRO"/>
        <family val="3"/>
        <charset val="128"/>
      </rPr>
      <t>削減率</t>
    </r>
    <rPh sb="4" eb="7">
      <t>サクゲンリツ</t>
    </rPh>
    <phoneticPr fontId="1"/>
  </si>
  <si>
    <r>
      <rPr>
        <sz val="10"/>
        <rFont val="Century"/>
        <family val="1"/>
      </rPr>
      <t>'25</t>
    </r>
    <r>
      <rPr>
        <sz val="10"/>
        <rFont val="HG丸ｺﾞｼｯｸM-PRO"/>
        <family val="3"/>
        <charset val="128"/>
      </rPr>
      <t>年度目標</t>
    </r>
    <rPh sb="3" eb="5">
      <t>ネンド</t>
    </rPh>
    <rPh sb="5" eb="7">
      <t>モクヒョウ</t>
    </rPh>
    <phoneticPr fontId="1"/>
  </si>
  <si>
    <r>
      <rPr>
        <sz val="10"/>
        <rFont val="Century"/>
        <family val="1"/>
      </rPr>
      <t>'30</t>
    </r>
    <r>
      <rPr>
        <sz val="10"/>
        <rFont val="HG丸ｺﾞｼｯｸM-PRO"/>
        <family val="3"/>
        <charset val="128"/>
      </rPr>
      <t>年度目標</t>
    </r>
    <rPh sb="3" eb="5">
      <t>ネンド</t>
    </rPh>
    <rPh sb="5" eb="7">
      <t>モクヒョウ</t>
    </rPh>
    <phoneticPr fontId="1"/>
  </si>
  <si>
    <r>
      <t>有害性のある化学物質(</t>
    </r>
    <r>
      <rPr>
        <sz val="10"/>
        <rFont val="Century"/>
        <family val="1"/>
      </rPr>
      <t>*2</t>
    </r>
    <r>
      <rPr>
        <sz val="10"/>
        <rFont val="HG丸ｺﾞｼｯｸM-PRO"/>
        <family val="3"/>
        <charset val="128"/>
      </rPr>
      <t>)の使用及び排出量の
削減活動を行っている。</t>
    </r>
    <rPh sb="0" eb="2">
      <t>ユウガイ</t>
    </rPh>
    <rPh sb="2" eb="3">
      <t>セイ</t>
    </rPh>
    <rPh sb="6" eb="8">
      <t>カガク</t>
    </rPh>
    <rPh sb="8" eb="10">
      <t>ブッシツ</t>
    </rPh>
    <rPh sb="15" eb="17">
      <t>シヨウ</t>
    </rPh>
    <rPh sb="17" eb="18">
      <t>オヨ</t>
    </rPh>
    <rPh sb="19" eb="22">
      <t>ハイシュツリョウ</t>
    </rPh>
    <rPh sb="24" eb="26">
      <t>サクゲン</t>
    </rPh>
    <phoneticPr fontId="1"/>
  </si>
  <si>
    <r>
      <rPr>
        <sz val="10"/>
        <rFont val="HG丸ｺﾞｼｯｸM-PRO"/>
        <family val="3"/>
        <charset val="128"/>
      </rPr>
      <t>製品に関する環境アセスメント</t>
    </r>
    <r>
      <rPr>
        <sz val="10"/>
        <rFont val="Century"/>
        <family val="1"/>
      </rPr>
      <t>(*3)</t>
    </r>
    <r>
      <rPr>
        <sz val="10"/>
        <rFont val="HG丸ｺﾞｼｯｸM-PRO"/>
        <family val="3"/>
        <charset val="128"/>
      </rPr>
      <t>の仕組みがある。</t>
    </r>
    <rPh sb="0" eb="2">
      <t>セイヒン</t>
    </rPh>
    <rPh sb="3" eb="4">
      <t>カン</t>
    </rPh>
    <rPh sb="6" eb="8">
      <t>カンキョウ</t>
    </rPh>
    <rPh sb="19" eb="21">
      <t>シク</t>
    </rPh>
    <phoneticPr fontId="1"/>
  </si>
  <si>
    <t>３Ｒ</t>
    <phoneticPr fontId="1"/>
  </si>
  <si>
    <t>ＳＤＳ</t>
    <phoneticPr fontId="1"/>
  </si>
  <si>
    <r>
      <rPr>
        <sz val="9"/>
        <rFont val="HG丸ｺﾞｼｯｸM-PRO"/>
        <family val="3"/>
        <charset val="128"/>
      </rPr>
      <t>硫黄酸化物の量</t>
    </r>
    <r>
      <rPr>
        <sz val="9"/>
        <rFont val="Century"/>
        <family val="1"/>
      </rPr>
      <t>(</t>
    </r>
    <r>
      <rPr>
        <sz val="9"/>
        <rFont val="HG丸ｺﾞｼｯｸM-PRO"/>
        <family val="3"/>
        <charset val="128"/>
      </rPr>
      <t>ばい煙測定データを参照し入力</t>
    </r>
    <r>
      <rPr>
        <sz val="9"/>
        <rFont val="Century"/>
        <family val="1"/>
      </rPr>
      <t>)</t>
    </r>
    <rPh sb="0" eb="2">
      <t>イオウ</t>
    </rPh>
    <rPh sb="2" eb="5">
      <t>サンカブツ</t>
    </rPh>
    <rPh sb="6" eb="7">
      <t>リョウ</t>
    </rPh>
    <rPh sb="10" eb="11">
      <t>エン</t>
    </rPh>
    <rPh sb="11" eb="13">
      <t>ソクテイ</t>
    </rPh>
    <rPh sb="17" eb="19">
      <t>サンショウ</t>
    </rPh>
    <rPh sb="20" eb="22">
      <t>ニュウリョク</t>
    </rPh>
    <phoneticPr fontId="1"/>
  </si>
  <si>
    <r>
      <rPr>
        <sz val="9"/>
        <rFont val="HG丸ｺﾞｼｯｸM-PRO"/>
        <family val="3"/>
        <charset val="128"/>
      </rPr>
      <t>粒子状物質の量</t>
    </r>
    <r>
      <rPr>
        <sz val="9"/>
        <rFont val="Century"/>
        <family val="1"/>
      </rPr>
      <t>(</t>
    </r>
    <r>
      <rPr>
        <sz val="9"/>
        <rFont val="HG丸ｺﾞｼｯｸM-PRO"/>
        <family val="3"/>
        <charset val="128"/>
      </rPr>
      <t>ばい煙測定データを参照し入力</t>
    </r>
    <r>
      <rPr>
        <sz val="9"/>
        <rFont val="Century"/>
        <family val="1"/>
      </rPr>
      <t>)</t>
    </r>
    <rPh sb="0" eb="3">
      <t>リュウシジョウ</t>
    </rPh>
    <rPh sb="3" eb="5">
      <t>ブッシツ</t>
    </rPh>
    <rPh sb="6" eb="7">
      <t>リョウ</t>
    </rPh>
    <rPh sb="10" eb="11">
      <t>エン</t>
    </rPh>
    <rPh sb="11" eb="13">
      <t>ソクテイ</t>
    </rPh>
    <rPh sb="17" eb="19">
      <t>サンショウ</t>
    </rPh>
    <rPh sb="20" eb="22">
      <t>ニュウリョク</t>
    </rPh>
    <phoneticPr fontId="1"/>
  </si>
  <si>
    <r>
      <rPr>
        <sz val="9"/>
        <rFont val="HG丸ｺﾞｼｯｸM-PRO"/>
        <family val="3"/>
        <charset val="128"/>
      </rPr>
      <t>上記</t>
    </r>
    <r>
      <rPr>
        <sz val="9"/>
        <rFont val="Century"/>
        <family val="1"/>
      </rPr>
      <t>10</t>
    </r>
    <r>
      <rPr>
        <sz val="9"/>
        <rFont val="HG丸ｺﾞｼｯｸM-PRO"/>
        <family val="3"/>
        <charset val="128"/>
      </rPr>
      <t>項の内、リサイクルされた量</t>
    </r>
    <rPh sb="16" eb="17">
      <t>リョウ</t>
    </rPh>
    <phoneticPr fontId="1"/>
  </si>
  <si>
    <r>
      <t>t-CO</t>
    </r>
    <r>
      <rPr>
        <sz val="8"/>
        <rFont val="Century"/>
        <family val="1"/>
      </rPr>
      <t>2</t>
    </r>
    <r>
      <rPr>
        <sz val="10"/>
        <rFont val="Century"/>
        <family val="1"/>
      </rPr>
      <t>/m</t>
    </r>
    <r>
      <rPr>
        <vertAlign val="superscript"/>
        <sz val="10"/>
        <rFont val="Century"/>
        <family val="1"/>
      </rPr>
      <t>3</t>
    </r>
    <phoneticPr fontId="1"/>
  </si>
  <si>
    <r>
      <t>t-CO</t>
    </r>
    <r>
      <rPr>
        <sz val="8"/>
        <rFont val="Century"/>
        <family val="1"/>
      </rPr>
      <t>2</t>
    </r>
    <r>
      <rPr>
        <sz val="10"/>
        <rFont val="Century"/>
        <family val="1"/>
      </rPr>
      <t>/kg</t>
    </r>
    <phoneticPr fontId="1"/>
  </si>
  <si>
    <r>
      <t>電力</t>
    </r>
    <r>
      <rPr>
        <sz val="14"/>
        <rFont val="Century"/>
        <family val="1"/>
      </rPr>
      <t>CO</t>
    </r>
    <r>
      <rPr>
        <sz val="11"/>
        <rFont val="Century"/>
        <family val="1"/>
      </rPr>
      <t>2</t>
    </r>
    <r>
      <rPr>
        <sz val="14"/>
        <rFont val="HG丸ｺﾞｼｯｸM-PRO"/>
        <family val="3"/>
        <charset val="128"/>
      </rPr>
      <t>排出係数記入用紙</t>
    </r>
    <rPh sb="0" eb="2">
      <t>デンリョク</t>
    </rPh>
    <rPh sb="5" eb="9">
      <t>ハイシュツケイスウ</t>
    </rPh>
    <rPh sb="9" eb="13">
      <t>キニュウヨウシ</t>
    </rPh>
    <phoneticPr fontId="1"/>
  </si>
  <si>
    <r>
      <t>※「基礎データ」シート48～51行目のCO</t>
    </r>
    <r>
      <rPr>
        <sz val="9"/>
        <rFont val="HG丸ｺﾞｼｯｸM-PRO"/>
        <family val="3"/>
        <charset val="128"/>
      </rPr>
      <t>2</t>
    </r>
    <r>
      <rPr>
        <sz val="10.5"/>
        <rFont val="HG丸ｺﾞｼｯｸM-PRO"/>
        <family val="3"/>
        <charset val="128"/>
      </rPr>
      <t>排出係数（電気）が複数存在する場合は、こちらのシートにご記入ください</t>
    </r>
    <rPh sb="2" eb="4">
      <t>キソ</t>
    </rPh>
    <rPh sb="16" eb="18">
      <t>ギョウメ</t>
    </rPh>
    <rPh sb="22" eb="24">
      <t>ハイシュツ</t>
    </rPh>
    <rPh sb="24" eb="26">
      <t>ケイスウ</t>
    </rPh>
    <rPh sb="27" eb="29">
      <t>デンキ</t>
    </rPh>
    <rPh sb="31" eb="33">
      <t>フクスウ</t>
    </rPh>
    <rPh sb="33" eb="35">
      <t>ソンザイ</t>
    </rPh>
    <rPh sb="37" eb="39">
      <t>バアイ</t>
    </rPh>
    <rPh sb="50" eb="52">
      <t>キニュウ</t>
    </rPh>
    <phoneticPr fontId="1"/>
  </si>
  <si>
    <r>
      <rPr>
        <sz val="11"/>
        <rFont val="ＭＳ Ｐゴシック"/>
        <family val="3"/>
        <charset val="128"/>
      </rPr>
      <t>排出係数（ｔ</t>
    </r>
    <r>
      <rPr>
        <sz val="11"/>
        <rFont val="Century"/>
        <family val="1"/>
      </rPr>
      <t>-CO</t>
    </r>
    <r>
      <rPr>
        <sz val="8"/>
        <rFont val="Century"/>
        <family val="1"/>
      </rPr>
      <t>2</t>
    </r>
    <r>
      <rPr>
        <sz val="11"/>
        <rFont val="Century"/>
        <family val="1"/>
      </rPr>
      <t>/KWh</t>
    </r>
    <r>
      <rPr>
        <sz val="11"/>
        <rFont val="ＭＳ Ｐゴシック"/>
        <family val="3"/>
        <charset val="128"/>
      </rPr>
      <t>）</t>
    </r>
    <rPh sb="0" eb="4">
      <t>ハイシュツケイスウ</t>
    </rPh>
    <phoneticPr fontId="1"/>
  </si>
  <si>
    <r>
      <t>CO</t>
    </r>
    <r>
      <rPr>
        <sz val="10"/>
        <rFont val="Century"/>
        <family val="1"/>
      </rPr>
      <t>2</t>
    </r>
    <r>
      <rPr>
        <sz val="11"/>
        <rFont val="ＭＳ Ｐゴシック"/>
        <family val="3"/>
        <charset val="128"/>
      </rPr>
      <t>排出量（ｔ</t>
    </r>
    <r>
      <rPr>
        <sz val="11"/>
        <rFont val="Century"/>
        <family val="1"/>
      </rPr>
      <t>-CO</t>
    </r>
    <r>
      <rPr>
        <sz val="10"/>
        <rFont val="Century"/>
        <family val="1"/>
      </rPr>
      <t>2</t>
    </r>
    <r>
      <rPr>
        <sz val="11"/>
        <rFont val="ＭＳ Ｐゴシック"/>
        <family val="3"/>
        <charset val="128"/>
      </rPr>
      <t>）</t>
    </r>
    <rPh sb="3" eb="6">
      <t>ハイシュツリョウ</t>
    </rPh>
    <phoneticPr fontId="1"/>
  </si>
  <si>
    <t>年　</t>
    <rPh sb="0" eb="1">
      <t>ネン</t>
    </rPh>
    <phoneticPr fontId="1"/>
  </si>
  <si>
    <r>
      <rPr>
        <sz val="10"/>
        <rFont val="HG丸ｺﾞｼｯｸM-PRO"/>
        <family val="3"/>
        <charset val="128"/>
      </rPr>
      <t>（　　　年　</t>
    </r>
    <r>
      <rPr>
        <sz val="10"/>
        <rFont val="Century"/>
        <family val="1"/>
      </rPr>
      <t xml:space="preserve"> </t>
    </r>
    <r>
      <rPr>
        <sz val="10"/>
        <rFont val="HG丸ｺﾞｼｯｸM-PRO"/>
        <family val="3"/>
        <charset val="128"/>
      </rPr>
      <t>月　</t>
    </r>
    <r>
      <rPr>
        <sz val="10"/>
        <rFont val="Century"/>
        <family val="1"/>
      </rPr>
      <t xml:space="preserve"> </t>
    </r>
    <r>
      <rPr>
        <sz val="10"/>
        <rFont val="HG丸ｺﾞｼｯｸM-PRO"/>
        <family val="3"/>
        <charset val="128"/>
      </rPr>
      <t>日現在）</t>
    </r>
    <phoneticPr fontId="1"/>
  </si>
  <si>
    <r>
      <rPr>
        <sz val="11"/>
        <color indexed="8"/>
        <rFont val="HG丸ｺﾞｼｯｸM-PRO"/>
        <family val="3"/>
        <charset val="128"/>
      </rPr>
      <t>　</t>
    </r>
    <r>
      <rPr>
        <sz val="11"/>
        <color indexed="8"/>
        <rFont val="Century"/>
        <family val="1"/>
      </rPr>
      <t xml:space="preserve"> </t>
    </r>
    <r>
      <rPr>
        <sz val="11"/>
        <color indexed="8"/>
        <rFont val="HG丸ｺﾞｼｯｸM-PRO"/>
        <family val="3"/>
        <charset val="128"/>
      </rPr>
      <t>年</t>
    </r>
    <r>
      <rPr>
        <sz val="11"/>
        <color indexed="8"/>
        <rFont val="Century"/>
        <family val="1"/>
      </rPr>
      <t xml:space="preserve">        </t>
    </r>
    <r>
      <rPr>
        <sz val="11"/>
        <color indexed="8"/>
        <rFont val="HG丸ｺﾞｼｯｸM-PRO"/>
        <family val="3"/>
        <charset val="128"/>
      </rPr>
      <t>月</t>
    </r>
    <r>
      <rPr>
        <sz val="11"/>
        <color indexed="8"/>
        <rFont val="Century"/>
        <family val="1"/>
      </rPr>
      <t xml:space="preserve">        </t>
    </r>
    <r>
      <rPr>
        <sz val="11"/>
        <color indexed="8"/>
        <rFont val="HG丸ｺﾞｼｯｸM-PRO"/>
        <family val="3"/>
        <charset val="128"/>
      </rPr>
      <t>日</t>
    </r>
    <phoneticPr fontId="1"/>
  </si>
  <si>
    <r>
      <rPr>
        <sz val="11"/>
        <rFont val="Segoe UI Symbol"/>
        <family val="3"/>
      </rPr>
      <t>★</t>
    </r>
    <r>
      <rPr>
        <sz val="11"/>
        <rFont val="HG丸ｺﾞｼｯｸM-PRO"/>
        <family val="3"/>
        <charset val="128"/>
      </rPr>
      <t>調査内容に関する問合せ先</t>
    </r>
    <r>
      <rPr>
        <sz val="11"/>
        <rFont val="Century"/>
        <family val="1"/>
      </rPr>
      <t xml:space="preserve"> </t>
    </r>
    <r>
      <rPr>
        <sz val="11"/>
        <rFont val="HG丸ｺﾞｼｯｸM-PRO"/>
        <family val="3"/>
        <charset val="128"/>
      </rPr>
      <t>㈱東海理化</t>
    </r>
    <r>
      <rPr>
        <sz val="11"/>
        <rFont val="Century"/>
        <family val="1"/>
      </rPr>
      <t xml:space="preserve"> </t>
    </r>
    <r>
      <rPr>
        <sz val="11"/>
        <rFont val="游ゴシック"/>
        <family val="1"/>
        <charset val="128"/>
      </rPr>
      <t>生技管理部</t>
    </r>
    <r>
      <rPr>
        <sz val="11"/>
        <rFont val="Century"/>
        <family val="1"/>
      </rPr>
      <t xml:space="preserve"> </t>
    </r>
    <r>
      <rPr>
        <sz val="11"/>
        <rFont val="HG丸ｺﾞｼｯｸM-PRO"/>
        <family val="3"/>
        <charset val="128"/>
      </rPr>
      <t>施設環境室（</t>
    </r>
    <r>
      <rPr>
        <sz val="11"/>
        <rFont val="Century"/>
        <family val="1"/>
      </rPr>
      <t>TEL</t>
    </r>
    <r>
      <rPr>
        <sz val="11"/>
        <rFont val="HG丸ｺﾞｼｯｸM-PRO"/>
        <family val="3"/>
        <charset val="128"/>
      </rPr>
      <t>：</t>
    </r>
    <r>
      <rPr>
        <sz val="11"/>
        <rFont val="Century"/>
        <family val="1"/>
      </rPr>
      <t>0587-95-5244</t>
    </r>
    <r>
      <rPr>
        <sz val="11"/>
        <rFont val="HG丸ｺﾞｼｯｸM-PRO"/>
        <family val="3"/>
        <charset val="128"/>
      </rPr>
      <t>）</t>
    </r>
    <rPh sb="1" eb="3">
      <t>チョウサ</t>
    </rPh>
    <rPh sb="3" eb="5">
      <t>ナイヨウ</t>
    </rPh>
    <rPh sb="20" eb="24">
      <t>セイギカンリ</t>
    </rPh>
    <rPh sb="24" eb="25">
      <t>ブ</t>
    </rPh>
    <rPh sb="26" eb="28">
      <t>シセツ</t>
    </rPh>
    <rPh sb="28" eb="30">
      <t>カンキョウ</t>
    </rPh>
    <rPh sb="30" eb="31">
      <t>シツ</t>
    </rPh>
    <phoneticPr fontId="1"/>
  </si>
  <si>
    <r>
      <t xml:space="preserve">       </t>
    </r>
    <r>
      <rPr>
        <sz val="11"/>
        <color indexed="8"/>
        <rFont val="HG丸ｺﾞｼｯｸM-PRO"/>
        <family val="3"/>
        <charset val="128"/>
      </rPr>
      <t>年</t>
    </r>
    <r>
      <rPr>
        <sz val="11"/>
        <color indexed="8"/>
        <rFont val="Century"/>
        <family val="1"/>
      </rPr>
      <t xml:space="preserve">        </t>
    </r>
    <r>
      <rPr>
        <sz val="11"/>
        <color indexed="8"/>
        <rFont val="HG丸ｺﾞｼｯｸM-PRO"/>
        <family val="3"/>
        <charset val="128"/>
      </rPr>
      <t>月</t>
    </r>
    <r>
      <rPr>
        <sz val="11"/>
        <color indexed="8"/>
        <rFont val="Century"/>
        <family val="1"/>
      </rPr>
      <t xml:space="preserve">        </t>
    </r>
    <r>
      <rPr>
        <sz val="11"/>
        <color indexed="8"/>
        <rFont val="HG丸ｺﾞｼｯｸM-PRO"/>
        <family val="3"/>
        <charset val="128"/>
      </rPr>
      <t>日</t>
    </r>
    <phoneticPr fontId="1"/>
  </si>
  <si>
    <t>年度</t>
    <rPh sb="0" eb="2">
      <t>ネンド</t>
    </rPh>
    <phoneticPr fontId="1"/>
  </si>
  <si>
    <r>
      <rPr>
        <sz val="11"/>
        <color rgb="FF000000"/>
        <rFont val="ＭＳ 明朝"/>
        <family val="1"/>
        <charset val="128"/>
      </rPr>
      <t>　</t>
    </r>
    <r>
      <rPr>
        <sz val="11"/>
        <color indexed="8"/>
        <rFont val="Century"/>
        <family val="1"/>
      </rPr>
      <t xml:space="preserve">  </t>
    </r>
    <r>
      <rPr>
        <sz val="11"/>
        <color indexed="8"/>
        <rFont val="HG丸ｺﾞｼｯｸM-PRO"/>
        <family val="3"/>
        <charset val="128"/>
      </rPr>
      <t>年</t>
    </r>
    <r>
      <rPr>
        <sz val="11"/>
        <color indexed="8"/>
        <rFont val="Century"/>
        <family val="1"/>
      </rPr>
      <t xml:space="preserve">     </t>
    </r>
    <r>
      <rPr>
        <sz val="11"/>
        <color indexed="8"/>
        <rFont val="HG丸ｺﾞｼｯｸM-PRO"/>
        <family val="3"/>
        <charset val="128"/>
      </rPr>
      <t>月</t>
    </r>
    <r>
      <rPr>
        <sz val="11"/>
        <color indexed="8"/>
        <rFont val="Century"/>
        <family val="1"/>
      </rPr>
      <t xml:space="preserve">      </t>
    </r>
    <r>
      <rPr>
        <sz val="11"/>
        <color indexed="8"/>
        <rFont val="HG丸ｺﾞｼｯｸM-PRO"/>
        <family val="3"/>
        <charset val="128"/>
      </rPr>
      <t>日</t>
    </r>
    <phoneticPr fontId="1"/>
  </si>
  <si>
    <r>
      <t xml:space="preserve">/4/1 </t>
    </r>
    <r>
      <rPr>
        <sz val="11"/>
        <color indexed="8"/>
        <rFont val="ＭＳ Ｐ明朝"/>
        <family val="1"/>
        <charset val="128"/>
      </rPr>
      <t>～</t>
    </r>
    <r>
      <rPr>
        <sz val="11"/>
        <color indexed="8"/>
        <rFont val="Century"/>
        <family val="1"/>
      </rPr>
      <t xml:space="preserve">  </t>
    </r>
    <r>
      <rPr>
        <sz val="11"/>
        <color rgb="FF000000"/>
        <rFont val="游ゴシック"/>
        <family val="1"/>
        <charset val="128"/>
      </rPr>
      <t>　</t>
    </r>
    <r>
      <rPr>
        <sz val="11"/>
        <color indexed="8"/>
        <rFont val="Century"/>
        <family val="1"/>
      </rPr>
      <t>/3/31</t>
    </r>
    <phoneticPr fontId="1"/>
  </si>
  <si>
    <t>電力量（再エネを除く）</t>
    <rPh sb="2" eb="3">
      <t>リョウ</t>
    </rPh>
    <rPh sb="4" eb="5">
      <t>サイ</t>
    </rPh>
    <rPh sb="8" eb="9">
      <t>ノゾ</t>
    </rPh>
    <phoneticPr fontId="1"/>
  </si>
  <si>
    <t>電気事業者から購入している電力量、請求書等で確認</t>
    <rPh sb="0" eb="2">
      <t>デンキ</t>
    </rPh>
    <rPh sb="2" eb="5">
      <t>ジギョウシャ</t>
    </rPh>
    <rPh sb="7" eb="9">
      <t>コウニュウ</t>
    </rPh>
    <rPh sb="13" eb="15">
      <t>デンリョク</t>
    </rPh>
    <rPh sb="15" eb="16">
      <t>リョウ</t>
    </rPh>
    <rPh sb="17" eb="20">
      <t>セイキュウショ</t>
    </rPh>
    <rPh sb="20" eb="21">
      <t>トウ</t>
    </rPh>
    <rPh sb="22" eb="24">
      <t>カクニン</t>
    </rPh>
    <phoneticPr fontId="1"/>
  </si>
  <si>
    <r>
      <t>CO</t>
    </r>
    <r>
      <rPr>
        <sz val="6"/>
        <rFont val="Century"/>
        <family val="1"/>
      </rPr>
      <t>2</t>
    </r>
    <r>
      <rPr>
        <sz val="10"/>
        <rFont val="HG丸ｺﾞｼｯｸM-PRO"/>
        <family val="3"/>
        <charset val="128"/>
      </rPr>
      <t>排出量</t>
    </r>
    <r>
      <rPr>
        <sz val="10"/>
        <rFont val="Century"/>
        <family val="1"/>
      </rPr>
      <t xml:space="preserve"> </t>
    </r>
    <r>
      <rPr>
        <sz val="10"/>
        <rFont val="HG丸ｺﾞｼｯｸM-PRO"/>
        <family val="3"/>
        <charset val="128"/>
      </rPr>
      <t>合計</t>
    </r>
    <r>
      <rPr>
        <sz val="10"/>
        <rFont val="Century"/>
        <family val="1"/>
      </rPr>
      <t>[</t>
    </r>
    <r>
      <rPr>
        <sz val="10"/>
        <rFont val="HG丸ｺﾞｼｯｸM-PRO"/>
        <family val="3"/>
        <charset val="128"/>
      </rPr>
      <t>自動計算</t>
    </r>
    <r>
      <rPr>
        <sz val="10"/>
        <rFont val="Century"/>
        <family val="1"/>
      </rPr>
      <t>]</t>
    </r>
    <rPh sb="3" eb="5">
      <t>ハイシュツ</t>
    </rPh>
    <rPh sb="5" eb="6">
      <t>リョウ</t>
    </rPh>
    <rPh sb="7" eb="9">
      <t>ゴウケイ</t>
    </rPh>
    <rPh sb="10" eb="14">
      <t>ジドウケイサン</t>
    </rPh>
    <phoneticPr fontId="1"/>
  </si>
  <si>
    <r>
      <t>CO</t>
    </r>
    <r>
      <rPr>
        <sz val="6"/>
        <rFont val="Century"/>
        <family val="1"/>
      </rPr>
      <t>2</t>
    </r>
    <r>
      <rPr>
        <sz val="10"/>
        <rFont val="HG丸ｺﾞｼｯｸM-PRO"/>
        <family val="3"/>
        <charset val="128"/>
      </rPr>
      <t>排出係数</t>
    </r>
    <r>
      <rPr>
        <sz val="10"/>
        <rFont val="Century"/>
        <family val="1"/>
      </rPr>
      <t>(</t>
    </r>
    <r>
      <rPr>
        <sz val="10"/>
        <rFont val="HG丸ｺﾞｼｯｸM-PRO"/>
        <family val="3"/>
        <charset val="128"/>
      </rPr>
      <t>電気</t>
    </r>
    <r>
      <rPr>
        <sz val="10"/>
        <rFont val="Century"/>
        <family val="1"/>
      </rPr>
      <t>)</t>
    </r>
    <rPh sb="3" eb="5">
      <t>ハイシュツ</t>
    </rPh>
    <rPh sb="5" eb="7">
      <t>ケイスウ</t>
    </rPh>
    <rPh sb="8" eb="10">
      <t>デンキ</t>
    </rPh>
    <phoneticPr fontId="1"/>
  </si>
  <si>
    <r>
      <rPr>
        <sz val="10"/>
        <rFont val="HG丸ｺﾞｼｯｸM-PRO"/>
        <family val="3"/>
        <charset val="128"/>
      </rPr>
      <t>　※</t>
    </r>
    <r>
      <rPr>
        <sz val="10"/>
        <rFont val="Century"/>
        <family val="1"/>
      </rPr>
      <t xml:space="preserve">1 </t>
    </r>
    <r>
      <rPr>
        <b/>
        <sz val="10"/>
        <rFont val="HG丸ｺﾞｼｯｸM-PRO"/>
        <family val="3"/>
        <charset val="128"/>
      </rPr>
      <t>各工場毎にご記入願います。　単独拠点のみの場合も工場又は事業所名をご記入願います。</t>
    </r>
    <rPh sb="18" eb="20">
      <t>タンドク</t>
    </rPh>
    <rPh sb="20" eb="22">
      <t>キョテン</t>
    </rPh>
    <rPh sb="30" eb="31">
      <t>マタ</t>
    </rPh>
    <phoneticPr fontId="1"/>
  </si>
  <si>
    <r>
      <t>t-CO</t>
    </r>
    <r>
      <rPr>
        <sz val="6"/>
        <rFont val="Century"/>
        <family val="1"/>
      </rPr>
      <t>2</t>
    </r>
    <phoneticPr fontId="1"/>
  </si>
  <si>
    <r>
      <rPr>
        <sz val="9"/>
        <rFont val="HG丸ｺﾞｼｯｸM-PRO"/>
        <family val="3"/>
        <charset val="128"/>
      </rPr>
      <t>エネルギー使用を由来とする</t>
    </r>
    <r>
      <rPr>
        <sz val="9"/>
        <rFont val="Century"/>
        <family val="1"/>
      </rPr>
      <t>CO</t>
    </r>
    <r>
      <rPr>
        <vertAlign val="subscript"/>
        <sz val="9"/>
        <rFont val="Century"/>
        <family val="1"/>
      </rPr>
      <t>2</t>
    </r>
    <r>
      <rPr>
        <sz val="9"/>
        <rFont val="HG丸ｺﾞｼｯｸM-PRO"/>
        <family val="3"/>
        <charset val="128"/>
      </rPr>
      <t>の排出量</t>
    </r>
    <rPh sb="8" eb="10">
      <t>ユライ</t>
    </rPh>
    <phoneticPr fontId="1"/>
  </si>
  <si>
    <r>
      <rPr>
        <sz val="9"/>
        <rFont val="HG丸ｺﾞｼｯｸM-PRO"/>
        <family val="3"/>
        <charset val="128"/>
      </rPr>
      <t>インプット</t>
    </r>
    <r>
      <rPr>
        <sz val="9"/>
        <rFont val="Century"/>
        <family val="1"/>
      </rPr>
      <t>1</t>
    </r>
    <r>
      <rPr>
        <sz val="9"/>
        <rFont val="HG丸ｺﾞｼｯｸM-PRO"/>
        <family val="3"/>
        <charset val="128"/>
      </rPr>
      <t>～</t>
    </r>
    <r>
      <rPr>
        <sz val="9"/>
        <rFont val="Century"/>
        <family val="1"/>
      </rPr>
      <t>9</t>
    </r>
    <r>
      <rPr>
        <sz val="9"/>
        <rFont val="HG丸ｺﾞｼｯｸM-PRO"/>
        <family val="3"/>
        <charset val="128"/>
      </rPr>
      <t>項の使用により排出される</t>
    </r>
    <r>
      <rPr>
        <sz val="9"/>
        <rFont val="Century"/>
        <family val="1"/>
      </rPr>
      <t>CO</t>
    </r>
    <r>
      <rPr>
        <sz val="6"/>
        <rFont val="Century"/>
        <family val="1"/>
      </rPr>
      <t>2</t>
    </r>
    <r>
      <rPr>
        <sz val="9"/>
        <rFont val="HG丸ｺﾞｼｯｸM-PRO"/>
        <family val="3"/>
        <charset val="128"/>
      </rPr>
      <t>量</t>
    </r>
    <rPh sb="8" eb="9">
      <t>コウ</t>
    </rPh>
    <rPh sb="10" eb="12">
      <t>シヨウ</t>
    </rPh>
    <rPh sb="15" eb="17">
      <t>ハイシュツ</t>
    </rPh>
    <rPh sb="23" eb="24">
      <t>リョウ</t>
    </rPh>
    <phoneticPr fontId="1"/>
  </si>
  <si>
    <r>
      <t xml:space="preserve">その他 or </t>
    </r>
    <r>
      <rPr>
        <sz val="9"/>
        <rFont val="Century"/>
        <family val="1"/>
      </rPr>
      <t>CO</t>
    </r>
    <r>
      <rPr>
        <sz val="6"/>
        <rFont val="Century"/>
        <family val="1"/>
      </rPr>
      <t>2</t>
    </r>
    <r>
      <rPr>
        <sz val="9"/>
        <rFont val="HG丸ｺﾞｼｯｸM-PRO"/>
        <family val="3"/>
        <charset val="128"/>
      </rPr>
      <t>排出係数が複数ある場合はこの行に各自計算して入力</t>
    </r>
    <rPh sb="2" eb="3">
      <t>タ</t>
    </rPh>
    <rPh sb="10" eb="14">
      <t>ハイシュツケイスウ</t>
    </rPh>
    <rPh sb="15" eb="17">
      <t>フクスウ</t>
    </rPh>
    <rPh sb="19" eb="21">
      <t>バアイ</t>
    </rPh>
    <rPh sb="24" eb="25">
      <t>ギョウ</t>
    </rPh>
    <rPh sb="26" eb="28">
      <t>カクジ</t>
    </rPh>
    <rPh sb="28" eb="30">
      <t>ケイサン</t>
    </rPh>
    <rPh sb="32" eb="34">
      <t>ニュウリョク</t>
    </rPh>
    <phoneticPr fontId="1"/>
  </si>
  <si>
    <r>
      <t>複数ある場合、別紙「</t>
    </r>
    <r>
      <rPr>
        <sz val="9"/>
        <rFont val="Century"/>
        <family val="1"/>
      </rPr>
      <t>CO</t>
    </r>
    <r>
      <rPr>
        <sz val="6"/>
        <rFont val="Century"/>
        <family val="1"/>
      </rPr>
      <t>2</t>
    </r>
    <r>
      <rPr>
        <sz val="9"/>
        <rFont val="HG丸ｺﾞｼｯｸM-PRO"/>
        <family val="3"/>
        <charset val="128"/>
      </rPr>
      <t>排出係数（電気）記入用紙」に入力ください</t>
    </r>
    <rPh sb="0" eb="2">
      <t>フクスウ</t>
    </rPh>
    <rPh sb="4" eb="6">
      <t>バアイ</t>
    </rPh>
    <rPh sb="7" eb="9">
      <t>ベッシ</t>
    </rPh>
    <rPh sb="13" eb="15">
      <t>ハイシュツ</t>
    </rPh>
    <rPh sb="15" eb="17">
      <t>ケイスウ</t>
    </rPh>
    <rPh sb="18" eb="20">
      <t>デンキ</t>
    </rPh>
    <rPh sb="21" eb="25">
      <t>キニュウヨウシ</t>
    </rPh>
    <rPh sb="27" eb="29">
      <t>ニュウリョク</t>
    </rPh>
    <phoneticPr fontId="1"/>
  </si>
  <si>
    <t>※※各工場毎にご記入ください</t>
    <rPh sb="2" eb="5">
      <t>カクコウジョウ</t>
    </rPh>
    <rPh sb="5" eb="6">
      <t>ゴト</t>
    </rPh>
    <phoneticPr fontId="1"/>
  </si>
  <si>
    <t>https://ghg-santeikohyo.env.go.jp/calc/denki</t>
  </si>
  <si>
    <r>
      <rPr>
        <sz val="10"/>
        <rFont val="HG丸ｺﾞｼｯｸM-PRO"/>
        <family val="3"/>
        <charset val="128"/>
      </rPr>
      <t xml:space="preserve">年間使用量
</t>
    </r>
    <r>
      <rPr>
        <sz val="10"/>
        <rFont val="Century"/>
        <family val="1"/>
      </rPr>
      <t>(</t>
    </r>
    <r>
      <rPr>
        <sz val="10"/>
        <rFont val="HG丸ｺﾞｼｯｸM-PRO"/>
        <family val="3"/>
        <charset val="128"/>
      </rPr>
      <t>当年度</t>
    </r>
    <r>
      <rPr>
        <sz val="10"/>
        <rFont val="Century"/>
        <family val="1"/>
      </rPr>
      <t>)</t>
    </r>
    <rPh sb="7" eb="9">
      <t>トウネン</t>
    </rPh>
    <phoneticPr fontId="1"/>
  </si>
  <si>
    <r>
      <rPr>
        <sz val="10"/>
        <rFont val="HG丸ｺﾞｼｯｸM-PRO"/>
        <family val="3"/>
        <charset val="128"/>
      </rPr>
      <t>単位</t>
    </r>
  </si>
  <si>
    <r>
      <t>t-CO</t>
    </r>
    <r>
      <rPr>
        <sz val="6"/>
        <rFont val="Century"/>
        <family val="1"/>
      </rPr>
      <t>2</t>
    </r>
    <r>
      <rPr>
        <sz val="10"/>
        <rFont val="Century"/>
        <family val="1"/>
      </rPr>
      <t>/
kWh</t>
    </r>
    <phoneticPr fontId="1"/>
  </si>
  <si>
    <r>
      <rPr>
        <sz val="9"/>
        <rFont val="HG丸ｺﾞｼｯｸM-PRO"/>
        <family val="3"/>
        <charset val="128"/>
      </rPr>
      <t>契約している電気事業者の最新の調整後排出係数を</t>
    </r>
    <r>
      <rPr>
        <sz val="9"/>
        <rFont val="Century"/>
        <family val="3"/>
      </rPr>
      <t xml:space="preserve">
</t>
    </r>
    <r>
      <rPr>
        <sz val="9"/>
        <rFont val="HG丸ｺﾞｼｯｸM-PRO"/>
        <family val="3"/>
        <charset val="128"/>
      </rPr>
      <t>下記リンク先の環境省</t>
    </r>
    <r>
      <rPr>
        <sz val="9"/>
        <rFont val="Century"/>
        <family val="1"/>
      </rPr>
      <t>HP</t>
    </r>
    <r>
      <rPr>
        <sz val="9"/>
        <rFont val="HG丸ｺﾞｼｯｸM-PRO"/>
        <family val="3"/>
        <charset val="128"/>
      </rPr>
      <t>より確認しメニューも含めて入力</t>
    </r>
    <rPh sb="0" eb="2">
      <t>ケイヤク</t>
    </rPh>
    <rPh sb="6" eb="11">
      <t>デンキジギョウシャ</t>
    </rPh>
    <rPh sb="12" eb="14">
      <t>サイシン</t>
    </rPh>
    <rPh sb="15" eb="18">
      <t>チョウセイゴ</t>
    </rPh>
    <rPh sb="18" eb="20">
      <t>ハイシュツ</t>
    </rPh>
    <rPh sb="20" eb="22">
      <t>ケイスウ</t>
    </rPh>
    <rPh sb="24" eb="26">
      <t>カキ</t>
    </rPh>
    <rPh sb="29" eb="30">
      <t>サキ</t>
    </rPh>
    <rPh sb="31" eb="34">
      <t>カンキョウショウ</t>
    </rPh>
    <rPh sb="38" eb="40">
      <t>カクニン</t>
    </rPh>
    <rPh sb="46" eb="47">
      <t>フク</t>
    </rPh>
    <rPh sb="49" eb="51">
      <t>ニュウリョク</t>
    </rPh>
    <phoneticPr fontId="1"/>
  </si>
  <si>
    <r>
      <rPr>
        <sz val="10"/>
        <rFont val="HG丸ｺﾞｼｯｸM-PRO"/>
        <family val="3"/>
        <charset val="128"/>
      </rPr>
      <t xml:space="preserve">年間使用量
</t>
    </r>
    <r>
      <rPr>
        <sz val="10"/>
        <rFont val="Century"/>
        <family val="1"/>
      </rPr>
      <t>(</t>
    </r>
    <r>
      <rPr>
        <sz val="10"/>
        <rFont val="HG丸ｺﾞｼｯｸM-PRO"/>
        <family val="3"/>
        <charset val="128"/>
      </rPr>
      <t>当年度</t>
    </r>
    <r>
      <rPr>
        <sz val="10"/>
        <rFont val="Century"/>
        <family val="1"/>
      </rPr>
      <t>)</t>
    </r>
    <rPh sb="0" eb="5">
      <t>ネンカンシヨウリョウ</t>
    </rPh>
    <rPh sb="7" eb="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</si>
</sst>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000000_);[Red]\(0.00000000\)"/>
    <numFmt numFmtId="179" formatCode="0.00000000_ "/>
    <numFmt numFmtId="180" formatCode="0.00_ "/>
    <numFmt numFmtId="181" formatCode="0.00000_);[Red]\(0.00000\)"/>
    <numFmt numFmtId="182" formatCode="0.00000_ "/>
    <numFmt numFmtId="183" formatCode="#,##0.0000000_ "/>
  </numFmts>
  <fonts count="81"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丸ｺﾞｼｯｸM-PRO"/>
      <family val="3"/>
      <charset val="128"/>
    </font>
    <font>
      <sz val="11"/>
      <color indexed="8"/>
      <name val="HG丸ｺﾞｼｯｸM-PRO"/>
      <family val="3"/>
      <charset val="128"/>
    </font>
    <font>
      <u/>
      <sz val="11"/>
      <color indexed="8"/>
      <name val="HG丸ｺﾞｼｯｸM-PRO"/>
      <family val="3"/>
      <charset val="128"/>
    </font>
    <font>
      <sz val="10"/>
      <color indexed="8"/>
      <name val="HG丸ｺﾞｼｯｸM-PRO"/>
      <family val="3"/>
      <charset val="128"/>
    </font>
    <font>
      <b/>
      <u/>
      <sz val="18"/>
      <color indexed="8"/>
      <name val="HG丸ｺﾞｼｯｸM-PRO"/>
      <family val="3"/>
      <charset val="128"/>
    </font>
    <font>
      <b/>
      <u/>
      <sz val="18"/>
      <color indexed="8"/>
      <name val="Century"/>
      <family val="1"/>
    </font>
    <font>
      <sz val="9"/>
      <color indexed="8"/>
      <name val="HG丸ｺﾞｼｯｸM-PRO"/>
      <family val="3"/>
      <charset val="128"/>
    </font>
    <font>
      <b/>
      <sz val="10"/>
      <color indexed="8"/>
      <name val="Century"/>
      <family val="1"/>
    </font>
    <font>
      <b/>
      <sz val="9"/>
      <color indexed="8"/>
      <name val="Century"/>
      <family val="1"/>
    </font>
    <font>
      <sz val="10"/>
      <color indexed="8"/>
      <name val="Century"/>
      <family val="1"/>
    </font>
    <font>
      <sz val="11"/>
      <color indexed="8"/>
      <name val="Century"/>
      <family val="1"/>
    </font>
    <font>
      <sz val="9"/>
      <color indexed="8"/>
      <name val="Century"/>
      <family val="1"/>
    </font>
    <font>
      <sz val="8"/>
      <color indexed="8"/>
      <name val="Century"/>
      <family val="1"/>
    </font>
    <font>
      <b/>
      <sz val="18"/>
      <color indexed="8"/>
      <name val="HG丸ｺﾞｼｯｸM-PRO"/>
      <family val="3"/>
      <charset val="128"/>
    </font>
    <font>
      <sz val="11"/>
      <color indexed="10"/>
      <name val="HG丸ｺﾞｼｯｸM-PRO"/>
      <family val="3"/>
      <charset val="128"/>
    </font>
    <font>
      <b/>
      <sz val="11"/>
      <color indexed="8"/>
      <name val="HG丸ｺﾞｼｯｸM-PRO"/>
      <family val="3"/>
      <charset val="128"/>
    </font>
    <font>
      <b/>
      <sz val="11"/>
      <color indexed="8"/>
      <name val="Century"/>
      <family val="1"/>
    </font>
    <font>
      <b/>
      <sz val="14"/>
      <color indexed="8"/>
      <name val="Century"/>
      <family val="1"/>
    </font>
    <font>
      <sz val="10"/>
      <name val="Century"/>
      <family val="1"/>
    </font>
    <font>
      <vertAlign val="superscript"/>
      <sz val="10"/>
      <color indexed="8"/>
      <name val="Century"/>
      <family val="1"/>
    </font>
    <font>
      <sz val="10"/>
      <name val="ＭＳ Ｐゴシック"/>
      <family val="3"/>
      <charset val="128"/>
    </font>
    <font>
      <sz val="7"/>
      <color indexed="8"/>
      <name val="Century"/>
      <family val="1"/>
    </font>
    <font>
      <sz val="12"/>
      <name val="ＭＳ Ｐゴシック"/>
      <family val="3"/>
      <charset val="128"/>
    </font>
    <font>
      <b/>
      <sz val="9"/>
      <color indexed="81"/>
      <name val="ＭＳ Ｐゴシック"/>
      <family val="3"/>
      <charset val="128"/>
    </font>
    <font>
      <sz val="9"/>
      <color indexed="81"/>
      <name val="ＭＳ Ｐゴシック"/>
      <family val="3"/>
      <charset val="128"/>
    </font>
    <font>
      <sz val="12"/>
      <name val="HG丸ｺﾞｼｯｸM-PRO"/>
      <family val="3"/>
      <charset val="128"/>
    </font>
    <font>
      <sz val="12"/>
      <name val="Century"/>
      <family val="1"/>
    </font>
    <font>
      <b/>
      <u/>
      <sz val="16"/>
      <name val="ＭＳ ゴシック"/>
      <family val="3"/>
      <charset val="128"/>
    </font>
    <font>
      <b/>
      <sz val="14"/>
      <color indexed="8"/>
      <name val="HG丸ｺﾞｼｯｸM-PRO"/>
      <family val="3"/>
      <charset val="128"/>
    </font>
    <font>
      <sz val="11"/>
      <name val="Century"/>
      <family val="1"/>
    </font>
    <font>
      <b/>
      <sz val="12"/>
      <color indexed="8"/>
      <name val="Century"/>
      <family val="1"/>
    </font>
    <font>
      <b/>
      <u/>
      <sz val="20"/>
      <color indexed="8"/>
      <name val="HG丸ｺﾞｼｯｸM-PRO"/>
      <family val="3"/>
      <charset val="128"/>
    </font>
    <font>
      <sz val="8"/>
      <name val="HG丸ｺﾞｼｯｸM-PRO"/>
      <family val="3"/>
      <charset val="128"/>
    </font>
    <font>
      <sz val="11"/>
      <color indexed="8"/>
      <name val="ＭＳ Ｐ明朝"/>
      <family val="1"/>
      <charset val="128"/>
    </font>
    <font>
      <sz val="12"/>
      <color indexed="8"/>
      <name val="HG丸ｺﾞｼｯｸM-PRO"/>
      <family val="3"/>
      <charset val="128"/>
    </font>
    <font>
      <sz val="10"/>
      <name val="HG丸ｺﾞｼｯｸM-PRO"/>
      <family val="3"/>
      <charset val="128"/>
    </font>
    <font>
      <vertAlign val="superscript"/>
      <sz val="10"/>
      <name val="Century"/>
      <family val="1"/>
    </font>
    <font>
      <sz val="10"/>
      <name val="ＭＳ Ｐ明朝"/>
      <family val="1"/>
      <charset val="128"/>
    </font>
    <font>
      <b/>
      <sz val="10"/>
      <color indexed="8"/>
      <name val="HG丸ｺﾞｼｯｸM-PRO"/>
      <family val="3"/>
      <charset val="128"/>
    </font>
    <font>
      <b/>
      <sz val="12"/>
      <name val="Century"/>
      <family val="1"/>
    </font>
    <font>
      <sz val="9"/>
      <name val="HG丸ｺﾞｼｯｸM-PRO"/>
      <family val="3"/>
      <charset val="128"/>
    </font>
    <font>
      <sz val="9"/>
      <name val="Century"/>
      <family val="1"/>
    </font>
    <font>
      <b/>
      <u/>
      <sz val="14"/>
      <color rgb="FFFF0000"/>
      <name val="HG丸ｺﾞｼｯｸM-PRO"/>
      <family val="3"/>
      <charset val="128"/>
    </font>
    <font>
      <b/>
      <sz val="14"/>
      <color rgb="FFFF0000"/>
      <name val="HG丸ｺﾞｼｯｸM-PRO"/>
      <family val="3"/>
      <charset val="128"/>
    </font>
    <font>
      <b/>
      <sz val="10"/>
      <name val="HG丸ｺﾞｼｯｸM-PRO"/>
      <family val="3"/>
      <charset val="128"/>
    </font>
    <font>
      <sz val="11"/>
      <name val="Segoe UI Symbol"/>
      <family val="3"/>
    </font>
    <font>
      <sz val="9"/>
      <color indexed="8"/>
      <name val="Century"/>
      <family val="3"/>
      <charset val="128"/>
    </font>
    <font>
      <sz val="10"/>
      <color rgb="FFFF0000"/>
      <name val="Century"/>
      <family val="1"/>
    </font>
    <font>
      <sz val="11"/>
      <name val="Century"/>
      <family val="3"/>
    </font>
    <font>
      <sz val="11"/>
      <name val="游ゴシック"/>
      <family val="1"/>
      <charset val="128"/>
    </font>
    <font>
      <sz val="11"/>
      <color rgb="FFFF0000"/>
      <name val="HG丸ｺﾞｼｯｸM-PRO"/>
      <family val="3"/>
      <charset val="128"/>
    </font>
    <font>
      <sz val="10"/>
      <name val="Century"/>
      <family val="3"/>
      <charset val="128"/>
    </font>
    <font>
      <sz val="7.5"/>
      <color indexed="8"/>
      <name val="HG丸ｺﾞｼｯｸM-PRO"/>
      <family val="3"/>
      <charset val="128"/>
    </font>
    <font>
      <sz val="11"/>
      <color theme="0" tint="-0.499984740745262"/>
      <name val="Century"/>
      <family val="1"/>
    </font>
    <font>
      <sz val="11"/>
      <color theme="0" tint="-0.499984740745262"/>
      <name val="Century"/>
      <family val="3"/>
      <charset val="128"/>
    </font>
    <font>
      <sz val="12"/>
      <name val="Segoe UI Symbol"/>
      <family val="3"/>
    </font>
    <font>
      <sz val="12"/>
      <name val="Century"/>
      <family val="3"/>
    </font>
    <font>
      <sz val="6"/>
      <name val="Century"/>
      <family val="1"/>
    </font>
    <font>
      <sz val="6"/>
      <name val="HG丸ｺﾞｼｯｸM-PRO"/>
      <family val="3"/>
      <charset val="128"/>
    </font>
    <font>
      <vertAlign val="subscript"/>
      <sz val="10"/>
      <name val="Century"/>
      <family val="1"/>
    </font>
    <font>
      <sz val="10"/>
      <color theme="1"/>
      <name val="Century"/>
      <family val="1"/>
    </font>
    <font>
      <sz val="10"/>
      <color rgb="FF000000"/>
      <name val="HG丸ｺﾞｼｯｸM-PRO"/>
      <family val="3"/>
      <charset val="128"/>
    </font>
    <font>
      <sz val="14"/>
      <name val="HG丸ｺﾞｼｯｸM-PRO"/>
      <family val="3"/>
      <charset val="128"/>
    </font>
    <font>
      <sz val="14"/>
      <name val="Century"/>
      <family val="1"/>
    </font>
    <font>
      <sz val="13"/>
      <name val="HG丸ｺﾞｼｯｸM-PRO"/>
      <family val="3"/>
      <charset val="128"/>
    </font>
    <font>
      <sz val="10.5"/>
      <name val="HG丸ｺﾞｼｯｸM-PRO"/>
      <family val="3"/>
      <charset val="128"/>
    </font>
    <font>
      <sz val="8"/>
      <name val="Century"/>
      <family val="1"/>
    </font>
    <font>
      <sz val="10"/>
      <name val="HG丸ｺﾞｼｯｸM-PRO"/>
      <family val="1"/>
      <charset val="128"/>
    </font>
    <font>
      <sz val="11"/>
      <color rgb="FF000000"/>
      <name val="ＭＳ 明朝"/>
      <family val="1"/>
      <charset val="128"/>
    </font>
    <font>
      <sz val="9"/>
      <name val="Century"/>
      <family val="3"/>
      <charset val="128"/>
    </font>
    <font>
      <sz val="11"/>
      <name val="Century"/>
      <family val="3"/>
      <charset val="128"/>
    </font>
    <font>
      <sz val="11"/>
      <color indexed="8"/>
      <name val="Century"/>
      <family val="3"/>
      <charset val="128"/>
    </font>
    <font>
      <sz val="11"/>
      <color indexed="8"/>
      <name val="Century"/>
      <family val="1"/>
      <charset val="128"/>
    </font>
    <font>
      <sz val="11"/>
      <color rgb="FF000000"/>
      <name val="游ゴシック"/>
      <family val="1"/>
      <charset val="128"/>
    </font>
    <font>
      <vertAlign val="subscript"/>
      <sz val="9"/>
      <name val="Century"/>
      <family val="1"/>
    </font>
    <font>
      <sz val="7"/>
      <name val="Century"/>
      <family val="1"/>
    </font>
    <font>
      <sz val="9"/>
      <name val="Century"/>
      <family val="3"/>
    </font>
    <font>
      <u/>
      <sz val="1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99CCFF"/>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s>
  <borders count="1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8"/>
      </left>
      <right style="hair">
        <color indexed="8"/>
      </right>
      <top style="medium">
        <color indexed="8"/>
      </top>
      <bottom/>
      <diagonal/>
    </border>
    <border>
      <left style="thin">
        <color indexed="8"/>
      </left>
      <right style="hair">
        <color indexed="8"/>
      </right>
      <top style="double">
        <color indexed="8"/>
      </top>
      <bottom style="medium">
        <color indexed="8"/>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medium">
        <color indexed="64"/>
      </bottom>
      <diagonal/>
    </border>
    <border>
      <left style="thin">
        <color indexed="8"/>
      </left>
      <right/>
      <top style="double">
        <color indexed="8"/>
      </top>
      <bottom style="medium">
        <color indexed="8"/>
      </bottom>
      <diagonal/>
    </border>
    <border>
      <left/>
      <right/>
      <top style="double">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style="double">
        <color indexed="8"/>
      </top>
      <bottom style="medium">
        <color indexed="8"/>
      </bottom>
      <diagonal/>
    </border>
    <border>
      <left style="hair">
        <color indexed="8"/>
      </left>
      <right/>
      <top style="medium">
        <color indexed="8"/>
      </top>
      <bottom/>
      <diagonal/>
    </border>
    <border>
      <left/>
      <right style="medium">
        <color indexed="8"/>
      </right>
      <top style="medium">
        <color indexed="8"/>
      </top>
      <bottom/>
      <diagonal/>
    </border>
    <border>
      <left/>
      <right style="hair">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hair">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hair">
        <color indexed="8"/>
      </right>
      <top style="double">
        <color indexed="8"/>
      </top>
      <bottom style="medium">
        <color indexed="8"/>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8"/>
      </right>
      <top style="double">
        <color indexed="8"/>
      </top>
      <bottom style="medium">
        <color indexed="8"/>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diagonal/>
    </border>
    <border>
      <left style="thick">
        <color rgb="FFFF0000"/>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rgb="FF000000"/>
      </right>
      <top/>
      <bottom style="thin">
        <color indexed="64"/>
      </bottom>
      <diagonal/>
    </border>
    <border>
      <left/>
      <right/>
      <top style="hair">
        <color indexed="64"/>
      </top>
      <bottom style="medium">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n">
        <color indexed="64"/>
      </bottom>
      <diagonal/>
    </border>
    <border>
      <left/>
      <right/>
      <top style="medium">
        <color auto="1"/>
      </top>
      <bottom/>
      <diagonal/>
    </border>
    <border>
      <left/>
      <right style="medium">
        <color auto="1"/>
      </right>
      <top style="medium">
        <color auto="1"/>
      </top>
      <bottom/>
      <diagonal/>
    </border>
    <border>
      <left style="thin">
        <color indexed="64"/>
      </left>
      <right style="thin">
        <color rgb="FF000000"/>
      </right>
      <top style="double">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hair">
        <color indexed="64"/>
      </right>
      <top style="double">
        <color indexed="64"/>
      </top>
      <bottom style="medium">
        <color indexed="64"/>
      </bottom>
      <diagonal/>
    </border>
    <border>
      <left style="thick">
        <color indexed="64"/>
      </left>
      <right style="thick">
        <color indexed="64"/>
      </right>
      <top style="thick">
        <color indexed="64"/>
      </top>
      <bottom/>
      <diagonal/>
    </border>
    <border>
      <left style="thin">
        <color indexed="64"/>
      </left>
      <right style="medium">
        <color indexed="64"/>
      </right>
      <top style="medium">
        <color indexed="64"/>
      </top>
      <bottom/>
      <diagonal/>
    </border>
    <border>
      <left style="thick">
        <color indexed="64"/>
      </left>
      <right style="thick">
        <color indexed="64"/>
      </right>
      <top style="hair">
        <color indexed="64"/>
      </top>
      <bottom style="thick">
        <color indexed="64"/>
      </bottom>
      <diagonal/>
    </border>
    <border>
      <left style="thin">
        <color rgb="FF000000"/>
      </left>
      <right style="thin">
        <color indexed="64"/>
      </right>
      <top style="thin">
        <color indexed="64"/>
      </top>
      <bottom style="medium">
        <color rgb="FF000000"/>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thin">
        <color indexed="64"/>
      </right>
      <top style="medium">
        <color indexed="64"/>
      </top>
      <bottom style="double">
        <color indexed="64"/>
      </bottom>
      <diagonal/>
    </border>
    <border>
      <left style="hair">
        <color indexed="64"/>
      </left>
      <right style="thin">
        <color indexed="64"/>
      </right>
      <top style="double">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41">
    <xf numFmtId="0" fontId="0" fillId="0" borderId="0" xfId="0"/>
    <xf numFmtId="0" fontId="4"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horizontal="right" vertical="center"/>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9" fillId="0" borderId="0" xfId="0" applyFont="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3" fillId="0" borderId="0" xfId="0" applyFont="1" applyAlignment="1">
      <alignment horizontal="center" vertical="center"/>
    </xf>
    <xf numFmtId="0" fontId="16"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quotePrefix="1" applyFont="1" applyBorder="1" applyAlignment="1">
      <alignment horizontal="center" vertical="center"/>
    </xf>
    <xf numFmtId="0" fontId="17" fillId="0" borderId="0" xfId="0" applyFont="1" applyAlignment="1">
      <alignment horizontal="center" vertical="center"/>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textRotation="255"/>
    </xf>
    <xf numFmtId="177" fontId="21" fillId="0" borderId="0" xfId="0" applyNumberFormat="1" applyFont="1" applyAlignment="1">
      <alignment horizontal="center" vertical="center"/>
    </xf>
    <xf numFmtId="49" fontId="12" fillId="0" borderId="0" xfId="0" applyNumberFormat="1" applyFont="1" applyFill="1" applyBorder="1" applyAlignment="1">
      <alignment horizontal="center" vertical="center"/>
    </xf>
    <xf numFmtId="0" fontId="12" fillId="0" borderId="0" xfId="0" applyFont="1" applyAlignment="1">
      <alignmen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3" fillId="0" borderId="0" xfId="0" applyFont="1" applyBorder="1" applyAlignment="1">
      <alignment vertical="center"/>
    </xf>
    <xf numFmtId="0" fontId="30" fillId="0" borderId="0" xfId="0" applyFont="1" applyAlignment="1">
      <alignment vertical="center"/>
    </xf>
    <xf numFmtId="0" fontId="25" fillId="0" borderId="0" xfId="0" applyFont="1"/>
    <xf numFmtId="0" fontId="8" fillId="0" borderId="0" xfId="0" applyFont="1" applyAlignment="1">
      <alignment vertical="center"/>
    </xf>
    <xf numFmtId="0" fontId="31" fillId="0" borderId="3" xfId="0" applyFont="1" applyBorder="1" applyAlignment="1">
      <alignment horizontal="center" vertical="center"/>
    </xf>
    <xf numFmtId="0" fontId="32" fillId="0" borderId="0" xfId="0" applyFont="1" applyAlignment="1">
      <alignment vertical="center"/>
    </xf>
    <xf numFmtId="49" fontId="13" fillId="0" borderId="4" xfId="0" applyNumberFormat="1" applyFont="1" applyFill="1" applyBorder="1" applyAlignment="1">
      <alignment horizontal="center" vertical="center"/>
    </xf>
    <xf numFmtId="0" fontId="14" fillId="0" borderId="0" xfId="0" applyFont="1" applyBorder="1" applyAlignment="1">
      <alignment horizontal="center" vertical="center"/>
    </xf>
    <xf numFmtId="49" fontId="12" fillId="0" borderId="0" xfId="0" applyNumberFormat="1" applyFont="1" applyAlignment="1">
      <alignment horizontal="left" vertical="center"/>
    </xf>
    <xf numFmtId="0" fontId="13" fillId="0" borderId="0" xfId="0" applyFont="1" applyBorder="1" applyAlignment="1">
      <alignment horizontal="left" vertical="center"/>
    </xf>
    <xf numFmtId="49" fontId="33" fillId="0" borderId="0" xfId="0" applyNumberFormat="1" applyFont="1" applyAlignment="1">
      <alignment horizontal="left" vertical="center"/>
    </xf>
    <xf numFmtId="49" fontId="13" fillId="0" borderId="0" xfId="0" applyNumberFormat="1" applyFont="1" applyAlignment="1">
      <alignment vertical="center"/>
    </xf>
    <xf numFmtId="0" fontId="13" fillId="0" borderId="0" xfId="0" applyFont="1" applyAlignment="1">
      <alignment vertical="center"/>
    </xf>
    <xf numFmtId="0" fontId="12" fillId="0" borderId="0" xfId="0" applyFont="1" applyBorder="1" applyAlignment="1">
      <alignment vertical="center"/>
    </xf>
    <xf numFmtId="0" fontId="6" fillId="0" borderId="0" xfId="0" applyFont="1" applyAlignment="1">
      <alignment horizontal="right" vertical="center"/>
    </xf>
    <xf numFmtId="0" fontId="7" fillId="0" borderId="0" xfId="0" applyFont="1" applyBorder="1" applyAlignment="1">
      <alignment vertical="center"/>
    </xf>
    <xf numFmtId="0" fontId="6" fillId="0" borderId="0" xfId="0" applyFont="1" applyBorder="1" applyAlignment="1">
      <alignment vertical="center"/>
    </xf>
    <xf numFmtId="49" fontId="13" fillId="0" borderId="0" xfId="0" applyNumberFormat="1" applyFont="1" applyAlignment="1">
      <alignment horizontal="left" vertical="center"/>
    </xf>
    <xf numFmtId="0" fontId="10"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Border="1" applyAlignment="1">
      <alignment horizontal="center" vertical="center"/>
    </xf>
    <xf numFmtId="0" fontId="12" fillId="0" borderId="6" xfId="0" applyFont="1" applyFill="1" applyBorder="1" applyAlignment="1">
      <alignment vertical="center"/>
    </xf>
    <xf numFmtId="0" fontId="13" fillId="0" borderId="7" xfId="0" applyFont="1" applyFill="1" applyBorder="1" applyAlignment="1">
      <alignment horizontal="left" vertical="center"/>
    </xf>
    <xf numFmtId="49"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34" fillId="0" borderId="0" xfId="0" applyFont="1" applyBorder="1" applyAlignment="1">
      <alignment vertical="center"/>
    </xf>
    <xf numFmtId="0" fontId="12" fillId="0" borderId="137" xfId="0" applyFont="1" applyBorder="1" applyAlignment="1">
      <alignment horizontal="center" vertical="center"/>
    </xf>
    <xf numFmtId="0" fontId="12" fillId="0" borderId="137" xfId="0" applyFont="1" applyFill="1" applyBorder="1" applyAlignment="1">
      <alignment horizontal="center" vertical="center"/>
    </xf>
    <xf numFmtId="0" fontId="13" fillId="0" borderId="0" xfId="0" applyFont="1" applyBorder="1" applyAlignment="1">
      <alignment horizontal="right" vertical="center"/>
    </xf>
    <xf numFmtId="0" fontId="12" fillId="0" borderId="8" xfId="0" applyFont="1" applyBorder="1" applyAlignment="1">
      <alignment vertical="center"/>
    </xf>
    <xf numFmtId="0" fontId="3" fillId="0" borderId="10" xfId="0" applyFont="1" applyBorder="1" applyAlignment="1">
      <alignment horizontal="center" vertical="center"/>
    </xf>
    <xf numFmtId="0" fontId="9" fillId="0" borderId="11"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37" fillId="0" borderId="0" xfId="0" applyFont="1" applyAlignment="1">
      <alignment horizontal="left" vertical="center"/>
    </xf>
    <xf numFmtId="0" fontId="13" fillId="0" borderId="138"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7" xfId="0" applyFont="1" applyFill="1" applyBorder="1" applyAlignment="1">
      <alignment horizontal="left" vertical="center"/>
    </xf>
    <xf numFmtId="0" fontId="15" fillId="0" borderId="4" xfId="0" applyFont="1" applyBorder="1" applyAlignment="1">
      <alignment horizontal="left" vertical="center"/>
    </xf>
    <xf numFmtId="0" fontId="32" fillId="0" borderId="15" xfId="0" applyFont="1" applyBorder="1" applyAlignment="1">
      <alignment horizontal="center" vertical="center"/>
    </xf>
    <xf numFmtId="0" fontId="15" fillId="0" borderId="2" xfId="0" applyFont="1" applyBorder="1" applyAlignment="1">
      <alignment horizontal="left" vertical="center"/>
    </xf>
    <xf numFmtId="0" fontId="15" fillId="0" borderId="2" xfId="0" applyFont="1" applyFill="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7" xfId="0" applyFont="1" applyFill="1" applyBorder="1" applyAlignment="1">
      <alignment horizontal="left" vertical="center"/>
    </xf>
    <xf numFmtId="0" fontId="13" fillId="0" borderId="139"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xf>
    <xf numFmtId="0" fontId="32" fillId="0" borderId="20" xfId="0" applyFont="1" applyBorder="1" applyAlignment="1">
      <alignment horizontal="center" vertical="center"/>
    </xf>
    <xf numFmtId="0" fontId="12" fillId="0" borderId="140"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21" xfId="0" applyFont="1" applyFill="1" applyBorder="1" applyAlignment="1">
      <alignment horizontal="left" vertical="center"/>
    </xf>
    <xf numFmtId="0" fontId="12" fillId="0" borderId="0" xfId="0" applyFont="1" applyFill="1" applyBorder="1" applyAlignment="1">
      <alignment horizontal="center" vertical="center"/>
    </xf>
    <xf numFmtId="0" fontId="0" fillId="0" borderId="0" xfId="0" applyFont="1" applyAlignment="1">
      <alignment vertical="center"/>
    </xf>
    <xf numFmtId="0" fontId="24" fillId="0" borderId="2" xfId="0" applyFont="1" applyFill="1" applyBorder="1" applyAlignment="1">
      <alignment vertical="center"/>
    </xf>
    <xf numFmtId="0" fontId="24" fillId="0" borderId="2" xfId="0" applyFont="1" applyFill="1" applyBorder="1" applyAlignment="1">
      <alignment horizontal="left" vertical="center"/>
    </xf>
    <xf numFmtId="0" fontId="12" fillId="0" borderId="141"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Fill="1" applyBorder="1" applyAlignment="1">
      <alignment horizontal="left" vertical="center"/>
    </xf>
    <xf numFmtId="0" fontId="12" fillId="0" borderId="2" xfId="0" applyFont="1" applyFill="1" applyBorder="1" applyAlignment="1">
      <alignment horizontal="left" vertical="top"/>
    </xf>
    <xf numFmtId="0" fontId="12" fillId="0" borderId="2" xfId="0" applyFont="1" applyFill="1" applyBorder="1" applyAlignment="1">
      <alignment horizontal="left" vertical="top" shrinkToFit="1"/>
    </xf>
    <xf numFmtId="0" fontId="23" fillId="0" borderId="25" xfId="0" applyFont="1" applyFill="1" applyBorder="1" applyAlignment="1">
      <alignment horizontal="center" vertical="center"/>
    </xf>
    <xf numFmtId="0" fontId="38" fillId="0" borderId="0" xfId="0" applyFont="1" applyAlignment="1">
      <alignment horizontal="right" vertical="center"/>
    </xf>
    <xf numFmtId="0" fontId="21" fillId="0" borderId="27" xfId="0" applyFont="1" applyFill="1" applyBorder="1" applyAlignment="1">
      <alignment horizontal="center" vertical="center"/>
    </xf>
    <xf numFmtId="0" fontId="13" fillId="0" borderId="143" xfId="0" applyFont="1" applyFill="1" applyBorder="1" applyAlignment="1">
      <alignment horizontal="center" vertical="center"/>
    </xf>
    <xf numFmtId="0" fontId="24" fillId="0" borderId="17" xfId="0" applyFont="1" applyFill="1" applyBorder="1" applyAlignment="1">
      <alignment vertical="center"/>
    </xf>
    <xf numFmtId="0" fontId="24"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12" fillId="0" borderId="0" xfId="0" applyFont="1" applyFill="1" applyBorder="1" applyAlignment="1">
      <alignment vertical="center"/>
    </xf>
    <xf numFmtId="0" fontId="12" fillId="0" borderId="23" xfId="0" applyFont="1" applyFill="1" applyBorder="1" applyAlignment="1">
      <alignment vertical="center"/>
    </xf>
    <xf numFmtId="0" fontId="12" fillId="0" borderId="12" xfId="0" applyFont="1" applyFill="1" applyBorder="1" applyAlignment="1">
      <alignment vertical="center"/>
    </xf>
    <xf numFmtId="0" fontId="12" fillId="0" borderId="7" xfId="0" applyFont="1" applyFill="1" applyBorder="1" applyAlignment="1">
      <alignment vertical="center"/>
    </xf>
    <xf numFmtId="0" fontId="12" fillId="0" borderId="32" xfId="0" applyFont="1" applyFill="1" applyBorder="1" applyAlignment="1">
      <alignment vertical="center"/>
    </xf>
    <xf numFmtId="0" fontId="12" fillId="0" borderId="14" xfId="0" applyFont="1" applyFill="1" applyBorder="1" applyAlignment="1">
      <alignment vertical="center"/>
    </xf>
    <xf numFmtId="0" fontId="12" fillId="0" borderId="4" xfId="0" applyFont="1" applyFill="1" applyBorder="1" applyAlignment="1">
      <alignment vertical="center"/>
    </xf>
    <xf numFmtId="0" fontId="12" fillId="0" borderId="13" xfId="0" applyFont="1" applyFill="1" applyBorder="1" applyAlignment="1">
      <alignment vertical="center"/>
    </xf>
    <xf numFmtId="0" fontId="12" fillId="0" borderId="33" xfId="0" applyFont="1" applyFill="1" applyBorder="1" applyAlignment="1">
      <alignment vertical="center"/>
    </xf>
    <xf numFmtId="0" fontId="12" fillId="0" borderId="11" xfId="0" applyFont="1" applyFill="1" applyBorder="1" applyAlignment="1">
      <alignment vertical="center"/>
    </xf>
    <xf numFmtId="0" fontId="12" fillId="0" borderId="34" xfId="0" applyFont="1" applyFill="1" applyBorder="1" applyAlignment="1">
      <alignment vertical="center"/>
    </xf>
    <xf numFmtId="0" fontId="9" fillId="0" borderId="1" xfId="0" applyFont="1" applyBorder="1" applyAlignment="1">
      <alignment horizontal="left" vertical="center"/>
    </xf>
    <xf numFmtId="0" fontId="14" fillId="0" borderId="1" xfId="0" applyFont="1" applyBorder="1" applyAlignment="1">
      <alignment horizontal="left" vertical="center"/>
    </xf>
    <xf numFmtId="0" fontId="9" fillId="0" borderId="1"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vertical="center"/>
    </xf>
    <xf numFmtId="0" fontId="19" fillId="0" borderId="0" xfId="0" applyFont="1" applyFill="1" applyBorder="1" applyAlignment="1">
      <alignment horizontal="center" vertical="top"/>
    </xf>
    <xf numFmtId="0" fontId="18" fillId="0" borderId="0" xfId="0" applyFont="1" applyFill="1" applyBorder="1" applyAlignment="1">
      <alignment horizontal="center" vertical="top"/>
    </xf>
    <xf numFmtId="0" fontId="3" fillId="0" borderId="0" xfId="0" applyFont="1" applyFill="1" applyAlignment="1">
      <alignment horizontal="center" vertical="top"/>
    </xf>
    <xf numFmtId="0" fontId="6" fillId="0" borderId="8" xfId="0" applyFont="1" applyBorder="1" applyAlignment="1">
      <alignment vertical="top"/>
    </xf>
    <xf numFmtId="0" fontId="20" fillId="0" borderId="0" xfId="0" applyFont="1" applyFill="1" applyBorder="1" applyAlignment="1">
      <alignment horizontal="center" vertical="top"/>
    </xf>
    <xf numFmtId="49" fontId="12" fillId="0" borderId="0" xfId="0" applyNumberFormat="1" applyFont="1" applyFill="1" applyBorder="1" applyAlignment="1">
      <alignment horizontal="center" vertical="top"/>
    </xf>
    <xf numFmtId="0" fontId="38" fillId="0" borderId="0" xfId="0" applyFont="1" applyFill="1" applyAlignment="1">
      <alignment horizontal="center" vertical="center"/>
    </xf>
    <xf numFmtId="0" fontId="1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38" fillId="0" borderId="7" xfId="0" applyFont="1" applyBorder="1" applyAlignment="1">
      <alignment horizontal="center" vertical="center"/>
    </xf>
    <xf numFmtId="0" fontId="38" fillId="0" borderId="0" xfId="0" applyFont="1" applyAlignment="1">
      <alignment horizontal="center" vertical="center"/>
    </xf>
    <xf numFmtId="49" fontId="12" fillId="0" borderId="5" xfId="0" applyNumberFormat="1" applyFont="1" applyFill="1" applyBorder="1" applyAlignment="1">
      <alignment horizontal="center" vertical="center"/>
    </xf>
    <xf numFmtId="49" fontId="12" fillId="0" borderId="5" xfId="0" applyNumberFormat="1" applyFont="1" applyFill="1" applyBorder="1" applyAlignment="1">
      <alignment horizontal="center" vertical="top"/>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4" fillId="3" borderId="38" xfId="0" applyFont="1" applyFill="1" applyBorder="1" applyAlignment="1">
      <alignment horizontal="center" vertical="center"/>
    </xf>
    <xf numFmtId="0" fontId="13" fillId="3" borderId="39" xfId="0" applyFont="1" applyFill="1" applyBorder="1" applyAlignment="1">
      <alignment horizontal="center" vertical="center"/>
    </xf>
    <xf numFmtId="0" fontId="13" fillId="0" borderId="40" xfId="0" applyFont="1" applyBorder="1" applyAlignment="1">
      <alignment horizontal="center" vertical="center" shrinkToFit="1"/>
    </xf>
    <xf numFmtId="0" fontId="32" fillId="0" borderId="0" xfId="0" applyFont="1"/>
    <xf numFmtId="0" fontId="42" fillId="0" borderId="0" xfId="0" applyFont="1"/>
    <xf numFmtId="0" fontId="29" fillId="0" borderId="0" xfId="0" applyFont="1"/>
    <xf numFmtId="0" fontId="21" fillId="0" borderId="0" xfId="0" applyFont="1"/>
    <xf numFmtId="0" fontId="34" fillId="0" borderId="0" xfId="0" applyFont="1" applyAlignment="1">
      <alignment horizontal="center" vertical="center"/>
    </xf>
    <xf numFmtId="0" fontId="38" fillId="3" borderId="43" xfId="0" applyFont="1" applyFill="1" applyBorder="1" applyAlignment="1">
      <alignment horizontal="center" vertical="center" wrapText="1"/>
    </xf>
    <xf numFmtId="0" fontId="38" fillId="3" borderId="44" xfId="0" applyFont="1" applyFill="1" applyBorder="1" applyAlignment="1">
      <alignment horizontal="center" vertical="center"/>
    </xf>
    <xf numFmtId="0" fontId="21" fillId="0" borderId="8" xfId="0" applyFont="1" applyBorder="1" applyAlignment="1">
      <alignment horizontal="center"/>
    </xf>
    <xf numFmtId="0" fontId="21" fillId="0" borderId="9" xfId="0" applyFont="1" applyBorder="1" applyAlignment="1">
      <alignment horizontal="center" vertical="center"/>
    </xf>
    <xf numFmtId="0" fontId="44" fillId="0" borderId="0" xfId="0" applyFont="1"/>
    <xf numFmtId="0" fontId="44" fillId="0" borderId="0" xfId="0" applyFont="1" applyFill="1" applyBorder="1"/>
    <xf numFmtId="0" fontId="21" fillId="0" borderId="10" xfId="0" applyFont="1" applyBorder="1" applyAlignment="1">
      <alignment horizontal="center"/>
    </xf>
    <xf numFmtId="176" fontId="43" fillId="0" borderId="10" xfId="0" applyNumberFormat="1" applyFont="1" applyBorder="1" applyAlignment="1">
      <alignment horizontal="right" vertical="center"/>
    </xf>
    <xf numFmtId="0" fontId="3" fillId="0" borderId="2" xfId="0" applyFont="1" applyBorder="1" applyAlignment="1">
      <alignment vertical="center"/>
    </xf>
    <xf numFmtId="0" fontId="3" fillId="0" borderId="7" xfId="0" applyFont="1" applyBorder="1" applyAlignment="1">
      <alignment vertical="center"/>
    </xf>
    <xf numFmtId="0" fontId="32" fillId="0" borderId="0" xfId="0" applyFont="1" applyAlignment="1">
      <alignment horizontal="left"/>
    </xf>
    <xf numFmtId="0" fontId="3" fillId="0" borderId="4" xfId="0" applyFont="1" applyBorder="1" applyAlignment="1">
      <alignment vertical="center"/>
    </xf>
    <xf numFmtId="0" fontId="3" fillId="0" borderId="15" xfId="0" applyFont="1" applyBorder="1" applyAlignment="1">
      <alignment vertical="center"/>
    </xf>
    <xf numFmtId="0" fontId="45" fillId="0" borderId="144"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center"/>
    </xf>
    <xf numFmtId="0" fontId="3" fillId="0" borderId="7" xfId="0" applyFont="1" applyFill="1" applyBorder="1" applyAlignment="1">
      <alignment vertical="center"/>
    </xf>
    <xf numFmtId="0" fontId="21" fillId="0" borderId="7" xfId="0" applyFont="1" applyFill="1" applyBorder="1" applyAlignment="1">
      <alignment horizontal="right" vertical="center"/>
    </xf>
    <xf numFmtId="0" fontId="21" fillId="0" borderId="7" xfId="0" applyFont="1" applyBorder="1" applyAlignment="1">
      <alignment vertical="center"/>
    </xf>
    <xf numFmtId="0" fontId="21" fillId="0" borderId="36" xfId="0" applyFont="1" applyBorder="1" applyAlignment="1">
      <alignment vertical="center"/>
    </xf>
    <xf numFmtId="0" fontId="38" fillId="0" borderId="2" xfId="0" applyFont="1" applyFill="1" applyBorder="1" applyAlignment="1">
      <alignment horizontal="left" vertical="center"/>
    </xf>
    <xf numFmtId="0" fontId="38" fillId="5" borderId="2" xfId="0" applyFont="1" applyFill="1" applyBorder="1" applyAlignment="1">
      <alignment vertical="center"/>
    </xf>
    <xf numFmtId="0" fontId="38" fillId="0" borderId="2" xfId="0" applyFont="1" applyFill="1" applyBorder="1" applyAlignment="1">
      <alignment vertical="center"/>
    </xf>
    <xf numFmtId="0" fontId="21" fillId="5" borderId="24" xfId="0" applyFont="1" applyFill="1" applyBorder="1" applyAlignment="1">
      <alignment vertical="center"/>
    </xf>
    <xf numFmtId="0" fontId="6" fillId="0" borderId="12" xfId="0" applyFont="1" applyFill="1" applyBorder="1" applyAlignment="1">
      <alignment horizontal="left" vertical="center"/>
    </xf>
    <xf numFmtId="0" fontId="51" fillId="0" borderId="0" xfId="0" applyFont="1" applyAlignment="1">
      <alignment horizontal="right" vertical="center"/>
    </xf>
    <xf numFmtId="0" fontId="53" fillId="0" borderId="0" xfId="0" applyFont="1" applyAlignment="1">
      <alignment horizontal="left" vertical="center"/>
    </xf>
    <xf numFmtId="49" fontId="13" fillId="0" borderId="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21" fillId="2" borderId="50" xfId="0" applyNumberFormat="1" applyFont="1" applyFill="1" applyBorder="1" applyAlignment="1">
      <alignment horizontal="right" vertical="center" readingOrder="1"/>
    </xf>
    <xf numFmtId="49" fontId="21" fillId="2" borderId="48" xfId="0" applyNumberFormat="1" applyFont="1" applyFill="1" applyBorder="1" applyAlignment="1">
      <alignment horizontal="left" vertical="center" readingOrder="1"/>
    </xf>
    <xf numFmtId="0" fontId="21" fillId="2" borderId="47" xfId="0" applyFont="1" applyFill="1" applyBorder="1" applyAlignment="1">
      <alignment vertical="center" readingOrder="1"/>
    </xf>
    <xf numFmtId="0" fontId="21" fillId="2" borderId="46" xfId="0" applyFont="1" applyFill="1" applyBorder="1" applyAlignment="1">
      <alignment vertical="center" readingOrder="1"/>
    </xf>
    <xf numFmtId="0" fontId="21" fillId="2" borderId="48" xfId="0" applyFont="1" applyFill="1" applyBorder="1" applyAlignment="1">
      <alignment vertical="center" readingOrder="1"/>
    </xf>
    <xf numFmtId="0" fontId="21" fillId="5" borderId="46" xfId="0" applyFont="1" applyFill="1" applyBorder="1" applyAlignment="1">
      <alignment vertical="center" readingOrder="1"/>
    </xf>
    <xf numFmtId="0" fontId="21" fillId="5" borderId="46" xfId="0" applyFont="1" applyFill="1" applyBorder="1" applyAlignment="1">
      <alignment horizontal="center" vertical="center" readingOrder="1"/>
    </xf>
    <xf numFmtId="0" fontId="21" fillId="2" borderId="46" xfId="0" applyFont="1" applyFill="1" applyBorder="1" applyAlignment="1">
      <alignment horizontal="center" vertical="center" readingOrder="1"/>
    </xf>
    <xf numFmtId="0" fontId="21" fillId="2" borderId="106" xfId="0" applyFont="1" applyFill="1" applyBorder="1" applyAlignment="1">
      <alignment horizontal="center" vertical="center" readingOrder="1"/>
    </xf>
    <xf numFmtId="49" fontId="21" fillId="2" borderId="8" xfId="0" applyNumberFormat="1" applyFont="1" applyFill="1" applyBorder="1" applyAlignment="1">
      <alignment horizontal="right" vertical="center" readingOrder="1"/>
    </xf>
    <xf numFmtId="49" fontId="21" fillId="2" borderId="23" xfId="0" applyNumberFormat="1" applyFont="1" applyFill="1" applyBorder="1" applyAlignment="1">
      <alignment horizontal="left" vertical="center" readingOrder="1"/>
    </xf>
    <xf numFmtId="0" fontId="21" fillId="2" borderId="1" xfId="0" applyFont="1" applyFill="1" applyBorder="1" applyAlignment="1">
      <alignment vertical="center" readingOrder="1"/>
    </xf>
    <xf numFmtId="0" fontId="21" fillId="2" borderId="2" xfId="0" applyFont="1" applyFill="1" applyBorder="1" applyAlignment="1">
      <alignment vertical="center" readingOrder="1"/>
    </xf>
    <xf numFmtId="0" fontId="21" fillId="2" borderId="15" xfId="0" applyFont="1" applyFill="1" applyBorder="1" applyAlignment="1">
      <alignment vertical="center" readingOrder="1"/>
    </xf>
    <xf numFmtId="0" fontId="21" fillId="5" borderId="2" xfId="0" applyFont="1" applyFill="1" applyBorder="1" applyAlignment="1">
      <alignment horizontal="right" vertical="center" readingOrder="1"/>
    </xf>
    <xf numFmtId="0" fontId="21" fillId="5" borderId="2" xfId="0" applyFont="1" applyFill="1" applyBorder="1" applyAlignment="1">
      <alignment horizontal="center" vertical="center" readingOrder="1"/>
    </xf>
    <xf numFmtId="0" fontId="21" fillId="2" borderId="2" xfId="0" applyFont="1" applyFill="1" applyBorder="1" applyAlignment="1">
      <alignment horizontal="center" vertical="center" readingOrder="1"/>
    </xf>
    <xf numFmtId="0" fontId="21" fillId="2" borderId="17" xfId="0" applyFont="1" applyFill="1" applyBorder="1" applyAlignment="1">
      <alignment horizontal="center" vertical="center" readingOrder="1"/>
    </xf>
    <xf numFmtId="49" fontId="21" fillId="2" borderId="51" xfId="0" applyNumberFormat="1" applyFont="1" applyFill="1" applyBorder="1" applyAlignment="1">
      <alignment horizontal="right" vertical="center" readingOrder="1"/>
    </xf>
    <xf numFmtId="49" fontId="21" fillId="2" borderId="15" xfId="0" applyNumberFormat="1" applyFont="1" applyFill="1" applyBorder="1" applyAlignment="1">
      <alignment horizontal="left" vertical="center" readingOrder="1"/>
    </xf>
    <xf numFmtId="0" fontId="21" fillId="2" borderId="1" xfId="0" applyFont="1" applyFill="1" applyBorder="1" applyAlignment="1">
      <alignment horizontal="left" vertical="center" readingOrder="1"/>
    </xf>
    <xf numFmtId="0" fontId="21" fillId="2" borderId="2" xfId="0" applyFont="1" applyFill="1" applyBorder="1" applyAlignment="1">
      <alignment horizontal="left" vertical="center" readingOrder="1"/>
    </xf>
    <xf numFmtId="0" fontId="21" fillId="0" borderId="2" xfId="0" applyFont="1" applyFill="1" applyBorder="1" applyAlignment="1">
      <alignment vertical="center" readingOrder="1"/>
    </xf>
    <xf numFmtId="0" fontId="21" fillId="0" borderId="17" xfId="0" applyFont="1" applyFill="1" applyBorder="1" applyAlignment="1">
      <alignment vertical="center" readingOrder="1"/>
    </xf>
    <xf numFmtId="0" fontId="21" fillId="2" borderId="17" xfId="0" applyFont="1" applyFill="1" applyBorder="1" applyAlignment="1">
      <alignment vertical="center" readingOrder="1"/>
    </xf>
    <xf numFmtId="49" fontId="21" fillId="2" borderId="49" xfId="0" applyNumberFormat="1" applyFont="1" applyFill="1" applyBorder="1" applyAlignment="1">
      <alignment horizontal="right" vertical="center" readingOrder="1"/>
    </xf>
    <xf numFmtId="49" fontId="21" fillId="2" borderId="32" xfId="0" applyNumberFormat="1" applyFont="1" applyFill="1" applyBorder="1" applyAlignment="1">
      <alignment horizontal="left" vertical="center" readingOrder="1"/>
    </xf>
    <xf numFmtId="0" fontId="21" fillId="2" borderId="12" xfId="0" applyFont="1" applyFill="1" applyBorder="1" applyAlignment="1">
      <alignment vertical="center" readingOrder="1"/>
    </xf>
    <xf numFmtId="0" fontId="21" fillId="2" borderId="7" xfId="0" applyFont="1" applyFill="1" applyBorder="1" applyAlignment="1">
      <alignment vertical="center" readingOrder="1"/>
    </xf>
    <xf numFmtId="0" fontId="21" fillId="2" borderId="32" xfId="0" applyFont="1" applyFill="1" applyBorder="1" applyAlignment="1">
      <alignment vertical="center" readingOrder="1"/>
    </xf>
    <xf numFmtId="0" fontId="21" fillId="2" borderId="6" xfId="0" applyFont="1" applyFill="1" applyBorder="1" applyAlignment="1">
      <alignment horizontal="left" vertical="center" readingOrder="1"/>
    </xf>
    <xf numFmtId="0" fontId="21" fillId="2" borderId="0" xfId="0" applyFont="1" applyFill="1" applyBorder="1" applyAlignment="1">
      <alignment horizontal="left" vertical="center" readingOrder="1"/>
    </xf>
    <xf numFmtId="0" fontId="40" fillId="2" borderId="0" xfId="0" applyFont="1" applyFill="1" applyBorder="1" applyAlignment="1">
      <alignment horizontal="left" vertical="center" readingOrder="1"/>
    </xf>
    <xf numFmtId="49" fontId="21" fillId="2" borderId="9" xfId="0" applyNumberFormat="1" applyFont="1" applyFill="1" applyBorder="1" applyAlignment="1">
      <alignment horizontal="right" vertical="center" readingOrder="1"/>
    </xf>
    <xf numFmtId="49" fontId="21" fillId="2" borderId="13" xfId="0" applyNumberFormat="1" applyFont="1" applyFill="1" applyBorder="1" applyAlignment="1">
      <alignment horizontal="left" vertical="center" readingOrder="1"/>
    </xf>
    <xf numFmtId="0" fontId="21" fillId="2" borderId="4" xfId="0" applyFont="1" applyFill="1" applyBorder="1" applyAlignment="1">
      <alignment vertical="center" wrapText="1" readingOrder="1"/>
    </xf>
    <xf numFmtId="0" fontId="21" fillId="2" borderId="16" xfId="0" applyFont="1" applyFill="1" applyBorder="1" applyAlignment="1">
      <alignment vertical="center" wrapText="1" readingOrder="1"/>
    </xf>
    <xf numFmtId="0" fontId="38" fillId="0" borderId="2" xfId="0" applyFont="1" applyFill="1" applyBorder="1" applyAlignment="1">
      <alignment horizontal="center" vertical="center" readingOrder="1"/>
    </xf>
    <xf numFmtId="0" fontId="38" fillId="5" borderId="2" xfId="0" applyFont="1" applyFill="1" applyBorder="1" applyAlignment="1">
      <alignment vertical="center" wrapText="1" readingOrder="1"/>
    </xf>
    <xf numFmtId="0" fontId="38" fillId="2" borderId="7" xfId="0" applyFont="1" applyFill="1" applyBorder="1" applyAlignment="1">
      <alignment vertical="center" readingOrder="1"/>
    </xf>
    <xf numFmtId="0" fontId="38" fillId="2" borderId="32" xfId="0" applyFont="1" applyFill="1" applyBorder="1" applyAlignment="1">
      <alignment vertical="center" readingOrder="1"/>
    </xf>
    <xf numFmtId="0" fontId="21" fillId="2" borderId="6" xfId="0" applyFont="1" applyFill="1" applyBorder="1" applyAlignment="1">
      <alignment vertical="center" readingOrder="1"/>
    </xf>
    <xf numFmtId="0" fontId="21" fillId="2" borderId="0" xfId="0" applyFont="1" applyFill="1" applyBorder="1" applyAlignment="1">
      <alignment vertical="center" readingOrder="1"/>
    </xf>
    <xf numFmtId="0" fontId="38" fillId="2" borderId="7" xfId="0" applyFont="1" applyFill="1" applyBorder="1" applyAlignment="1">
      <alignment horizontal="left" vertical="center" readingOrder="1"/>
    </xf>
    <xf numFmtId="0" fontId="21" fillId="5" borderId="7" xfId="0" applyFont="1" applyFill="1" applyBorder="1" applyAlignment="1">
      <alignment horizontal="center" vertical="center" wrapText="1" readingOrder="1"/>
    </xf>
    <xf numFmtId="0" fontId="21" fillId="5" borderId="36" xfId="0" applyFont="1" applyFill="1" applyBorder="1" applyAlignment="1">
      <alignment horizontal="center" vertical="center" wrapText="1" readingOrder="1"/>
    </xf>
    <xf numFmtId="0" fontId="21" fillId="2" borderId="14" xfId="0" applyFont="1" applyFill="1" applyBorder="1" applyAlignment="1">
      <alignment horizontal="left" vertical="center" readingOrder="1"/>
    </xf>
    <xf numFmtId="0" fontId="21" fillId="2" borderId="4" xfId="0" applyFont="1" applyFill="1" applyBorder="1" applyAlignment="1">
      <alignment horizontal="left" vertical="center" readingOrder="1"/>
    </xf>
    <xf numFmtId="0" fontId="21" fillId="2" borderId="12" xfId="0" applyFont="1" applyFill="1" applyBorder="1" applyAlignment="1">
      <alignment horizontal="left" vertical="center" readingOrder="1"/>
    </xf>
    <xf numFmtId="0" fontId="21" fillId="2" borderId="7" xfId="0" applyFont="1" applyFill="1" applyBorder="1" applyAlignment="1">
      <alignment horizontal="left" vertical="center" readingOrder="1"/>
    </xf>
    <xf numFmtId="0" fontId="38" fillId="2" borderId="2" xfId="0" applyFont="1" applyFill="1" applyBorder="1" applyAlignment="1">
      <alignment horizontal="left" vertical="center" readingOrder="1"/>
    </xf>
    <xf numFmtId="0" fontId="38" fillId="2" borderId="4" xfId="0" applyFont="1" applyFill="1" applyBorder="1" applyAlignment="1">
      <alignment horizontal="left" vertical="center" readingOrder="1"/>
    </xf>
    <xf numFmtId="0" fontId="21" fillId="5" borderId="14" xfId="0" applyFont="1" applyFill="1" applyBorder="1" applyAlignment="1">
      <alignment vertical="center" readingOrder="1"/>
    </xf>
    <xf numFmtId="0" fontId="21" fillId="5" borderId="4" xfId="0" applyFont="1" applyFill="1" applyBorder="1" applyAlignment="1">
      <alignment vertical="center" readingOrder="1"/>
    </xf>
    <xf numFmtId="0" fontId="21" fillId="5" borderId="16" xfId="0" applyFont="1" applyFill="1" applyBorder="1" applyAlignment="1">
      <alignment vertical="center" readingOrder="1"/>
    </xf>
    <xf numFmtId="0" fontId="38" fillId="2" borderId="12" xfId="0" applyFont="1" applyFill="1" applyBorder="1" applyAlignment="1">
      <alignment horizontal="left" vertical="center" readingOrder="1"/>
    </xf>
    <xf numFmtId="0" fontId="21" fillId="2" borderId="7" xfId="0" applyFont="1" applyFill="1" applyBorder="1" applyAlignment="1">
      <alignment horizontal="right" vertical="center" readingOrder="1"/>
    </xf>
    <xf numFmtId="0" fontId="21" fillId="2" borderId="36" xfId="0" applyFont="1" applyFill="1" applyBorder="1" applyAlignment="1">
      <alignment horizontal="right" vertical="center" readingOrder="1"/>
    </xf>
    <xf numFmtId="0" fontId="21" fillId="0" borderId="7" xfId="0" applyFont="1" applyFill="1" applyBorder="1" applyAlignment="1">
      <alignment vertical="center" wrapText="1" readingOrder="1"/>
    </xf>
    <xf numFmtId="0" fontId="21" fillId="0" borderId="36" xfId="0" applyFont="1" applyFill="1" applyBorder="1" applyAlignment="1">
      <alignment vertical="center" wrapText="1" readingOrder="1"/>
    </xf>
    <xf numFmtId="0" fontId="21" fillId="2" borderId="0" xfId="0" applyFont="1" applyFill="1" applyBorder="1" applyAlignment="1">
      <alignment vertical="center" wrapText="1" readingOrder="1"/>
    </xf>
    <xf numFmtId="0" fontId="21" fillId="2" borderId="5" xfId="0" applyFont="1" applyFill="1" applyBorder="1" applyAlignment="1">
      <alignment vertical="center" wrapText="1" readingOrder="1"/>
    </xf>
    <xf numFmtId="0" fontId="21" fillId="0" borderId="0" xfId="0" applyFont="1" applyFill="1" applyBorder="1" applyAlignment="1">
      <alignment vertical="center" wrapText="1" readingOrder="1"/>
    </xf>
    <xf numFmtId="0" fontId="21" fillId="0" borderId="5" xfId="0" applyFont="1" applyFill="1" applyBorder="1" applyAlignment="1">
      <alignment vertical="center" wrapText="1" readingOrder="1"/>
    </xf>
    <xf numFmtId="0" fontId="21" fillId="2" borderId="16" xfId="0" applyFont="1" applyFill="1" applyBorder="1" applyAlignment="1">
      <alignment horizontal="left" vertical="center" readingOrder="1"/>
    </xf>
    <xf numFmtId="0" fontId="38" fillId="5" borderId="1" xfId="0" applyFont="1" applyFill="1" applyBorder="1" applyAlignment="1">
      <alignment vertical="center"/>
    </xf>
    <xf numFmtId="0" fontId="38" fillId="5" borderId="17" xfId="0" applyFont="1" applyFill="1" applyBorder="1" applyAlignment="1">
      <alignment vertical="center"/>
    </xf>
    <xf numFmtId="0" fontId="21" fillId="2" borderId="2" xfId="0" applyFont="1" applyFill="1" applyBorder="1" applyAlignment="1">
      <alignment horizontal="right" vertical="center" readingOrder="1"/>
    </xf>
    <xf numFmtId="0" fontId="21" fillId="2" borderId="17" xfId="0" applyFont="1" applyFill="1" applyBorder="1" applyAlignment="1">
      <alignment horizontal="right" vertical="center" readingOrder="1"/>
    </xf>
    <xf numFmtId="0" fontId="38" fillId="2" borderId="14" xfId="0" applyFont="1" applyFill="1" applyBorder="1" applyAlignment="1">
      <alignment horizontal="center" vertical="center" wrapText="1" readingOrder="1"/>
    </xf>
    <xf numFmtId="49" fontId="21" fillId="0" borderId="32" xfId="0" applyNumberFormat="1" applyFont="1" applyFill="1" applyBorder="1" applyAlignment="1">
      <alignment horizontal="left" vertical="center" readingOrder="1"/>
    </xf>
    <xf numFmtId="0" fontId="38" fillId="0" borderId="12" xfId="0" applyFont="1" applyFill="1" applyBorder="1" applyAlignment="1">
      <alignment horizontal="left" vertical="center" readingOrder="1"/>
    </xf>
    <xf numFmtId="0" fontId="21" fillId="0" borderId="7" xfId="0" applyFont="1" applyFill="1" applyBorder="1" applyAlignment="1">
      <alignment horizontal="left" vertical="center" readingOrder="1"/>
    </xf>
    <xf numFmtId="0" fontId="21" fillId="0" borderId="7" xfId="0" applyFont="1" applyFill="1" applyBorder="1" applyAlignment="1">
      <alignment horizontal="center" vertical="center" readingOrder="1"/>
    </xf>
    <xf numFmtId="0" fontId="21" fillId="0" borderId="36" xfId="0" applyFont="1" applyFill="1" applyBorder="1" applyAlignment="1">
      <alignment horizontal="center" vertical="center" readingOrder="1"/>
    </xf>
    <xf numFmtId="0" fontId="38" fillId="2" borderId="1" xfId="0" applyFont="1" applyFill="1" applyBorder="1" applyAlignment="1">
      <alignment horizontal="left" vertical="center" readingOrder="1"/>
    </xf>
    <xf numFmtId="0" fontId="21" fillId="2" borderId="15" xfId="0" applyFont="1" applyFill="1" applyBorder="1" applyAlignment="1">
      <alignment horizontal="left" vertical="center" readingOrder="1"/>
    </xf>
    <xf numFmtId="49" fontId="21" fillId="2" borderId="10" xfId="0" applyNumberFormat="1" applyFont="1" applyFill="1" applyBorder="1" applyAlignment="1">
      <alignment horizontal="right" vertical="center" readingOrder="1"/>
    </xf>
    <xf numFmtId="49" fontId="21" fillId="2" borderId="34" xfId="0" applyNumberFormat="1" applyFont="1" applyFill="1" applyBorder="1" applyAlignment="1">
      <alignment horizontal="left" vertical="center" readingOrder="1"/>
    </xf>
    <xf numFmtId="0" fontId="21" fillId="2" borderId="33" xfId="0" applyFont="1" applyFill="1" applyBorder="1" applyAlignment="1">
      <alignment horizontal="left" vertical="center" readingOrder="1"/>
    </xf>
    <xf numFmtId="0" fontId="21" fillId="2" borderId="11" xfId="0" applyFont="1" applyFill="1" applyBorder="1" applyAlignment="1">
      <alignment horizontal="left" vertical="center" readingOrder="1"/>
    </xf>
    <xf numFmtId="0" fontId="21" fillId="2" borderId="34" xfId="0" applyFont="1" applyFill="1" applyBorder="1" applyAlignment="1">
      <alignment horizontal="left" vertical="center" readingOrder="1"/>
    </xf>
    <xf numFmtId="49" fontId="21" fillId="2" borderId="0" xfId="0" applyNumberFormat="1" applyFont="1" applyFill="1" applyBorder="1" applyAlignment="1">
      <alignment horizontal="right" vertical="center" readingOrder="1"/>
    </xf>
    <xf numFmtId="49" fontId="21" fillId="2" borderId="0" xfId="0" applyNumberFormat="1" applyFont="1" applyFill="1" applyBorder="1" applyAlignment="1">
      <alignment horizontal="left" vertical="center" readingOrder="1"/>
    </xf>
    <xf numFmtId="0" fontId="21" fillId="0" borderId="0" xfId="0" applyFont="1" applyFill="1" applyBorder="1" applyAlignment="1">
      <alignment horizontal="center" vertical="center" readingOrder="1"/>
    </xf>
    <xf numFmtId="0" fontId="59" fillId="0" borderId="0" xfId="0" applyFont="1" applyAlignment="1">
      <alignment vertical="center"/>
    </xf>
    <xf numFmtId="0" fontId="13" fillId="6" borderId="143" xfId="0" applyFont="1" applyFill="1" applyBorder="1" applyAlignment="1">
      <alignment horizontal="center" vertical="center"/>
    </xf>
    <xf numFmtId="0" fontId="12" fillId="6" borderId="7" xfId="0" applyFont="1" applyFill="1" applyBorder="1" applyAlignment="1">
      <alignment horizontal="left" vertical="center"/>
    </xf>
    <xf numFmtId="0" fontId="13" fillId="6" borderId="7" xfId="0" applyFont="1" applyFill="1" applyBorder="1" applyAlignment="1">
      <alignment horizontal="left" vertical="center"/>
    </xf>
    <xf numFmtId="0" fontId="32" fillId="6" borderId="15" xfId="0" applyFont="1" applyFill="1" applyBorder="1" applyAlignment="1">
      <alignment horizontal="center" vertical="center"/>
    </xf>
    <xf numFmtId="0" fontId="49" fillId="6" borderId="1" xfId="0" applyFont="1" applyFill="1" applyBorder="1" applyAlignment="1">
      <alignment vertical="center"/>
    </xf>
    <xf numFmtId="0" fontId="24" fillId="6" borderId="2" xfId="0" applyFont="1" applyFill="1" applyBorder="1" applyAlignment="1">
      <alignment vertical="center"/>
    </xf>
    <xf numFmtId="0" fontId="24" fillId="6" borderId="17" xfId="0" applyFont="1" applyFill="1" applyBorder="1" applyAlignment="1">
      <alignment vertical="center"/>
    </xf>
    <xf numFmtId="0" fontId="32" fillId="0" borderId="0" xfId="0" applyFont="1" applyBorder="1" applyAlignment="1">
      <alignment shrinkToFit="1"/>
    </xf>
    <xf numFmtId="0" fontId="6" fillId="0" borderId="1" xfId="0" applyFont="1" applyBorder="1" applyAlignment="1">
      <alignment horizontal="left" vertical="center"/>
    </xf>
    <xf numFmtId="0" fontId="21" fillId="0" borderId="25" xfId="0" applyFont="1" applyFill="1" applyBorder="1" applyAlignment="1">
      <alignment horizontal="center" vertical="center"/>
    </xf>
    <xf numFmtId="0" fontId="60" fillId="3" borderId="42" xfId="0" applyFont="1" applyFill="1" applyBorder="1" applyAlignment="1">
      <alignment horizontal="center" vertical="center"/>
    </xf>
    <xf numFmtId="0" fontId="21" fillId="0" borderId="93" xfId="0" applyFont="1" applyFill="1" applyBorder="1" applyAlignment="1">
      <alignment horizontal="center" vertical="center"/>
    </xf>
    <xf numFmtId="0" fontId="40"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12" fillId="6" borderId="12" xfId="0" applyFont="1" applyFill="1" applyBorder="1" applyAlignment="1">
      <alignment horizontal="left" vertical="center"/>
    </xf>
    <xf numFmtId="0" fontId="50" fillId="6" borderId="137" xfId="0" applyFont="1" applyFill="1" applyBorder="1" applyAlignment="1">
      <alignment horizontal="center" vertical="center"/>
    </xf>
    <xf numFmtId="0" fontId="4" fillId="0" borderId="0" xfId="0" applyFont="1" applyAlignment="1">
      <alignment horizontal="left" vertical="center"/>
    </xf>
    <xf numFmtId="0" fontId="12" fillId="0" borderId="7" xfId="0" applyFont="1" applyFill="1" applyBorder="1" applyAlignment="1">
      <alignment horizontal="left" vertical="center"/>
    </xf>
    <xf numFmtId="0" fontId="38" fillId="3" borderId="45" xfId="0" applyFont="1" applyFill="1" applyBorder="1" applyAlignment="1">
      <alignment horizontal="center" vertical="center"/>
    </xf>
    <xf numFmtId="0" fontId="21" fillId="0" borderId="8" xfId="0" applyFont="1" applyBorder="1" applyAlignment="1">
      <alignment horizontal="center" vertical="center"/>
    </xf>
    <xf numFmtId="0" fontId="38" fillId="0" borderId="8" xfId="0" applyFont="1" applyBorder="1" applyAlignment="1">
      <alignment horizontal="center" vertical="center"/>
    </xf>
    <xf numFmtId="0" fontId="21" fillId="0" borderId="11" xfId="0" applyFont="1" applyBorder="1" applyAlignment="1">
      <alignment horizontal="left" vertical="center"/>
    </xf>
    <xf numFmtId="0" fontId="21" fillId="3" borderId="42" xfId="0" applyFont="1" applyFill="1" applyBorder="1" applyAlignment="1">
      <alignment horizontal="center" vertical="center"/>
    </xf>
    <xf numFmtId="0" fontId="38" fillId="3" borderId="58" xfId="0" applyFont="1" applyFill="1" applyBorder="1" applyAlignment="1">
      <alignment horizontal="center" vertical="center"/>
    </xf>
    <xf numFmtId="0" fontId="47" fillId="3" borderId="164" xfId="0" applyFont="1" applyFill="1" applyBorder="1" applyAlignment="1">
      <alignment horizontal="center" vertical="center" wrapText="1"/>
    </xf>
    <xf numFmtId="0" fontId="38" fillId="3" borderId="165" xfId="0" applyFont="1" applyFill="1" applyBorder="1" applyAlignment="1">
      <alignment horizontal="center" vertical="center"/>
    </xf>
    <xf numFmtId="0" fontId="63" fillId="0" borderId="12"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1" xfId="0" applyFont="1" applyFill="1" applyBorder="1" applyAlignment="1">
      <alignment horizontal="left" vertical="center"/>
    </xf>
    <xf numFmtId="0" fontId="49" fillId="0" borderId="1" xfId="0" applyFont="1" applyFill="1" applyBorder="1" applyAlignment="1">
      <alignment horizontal="left"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13" fillId="6" borderId="58" xfId="0" applyFont="1" applyFill="1" applyBorder="1" applyAlignment="1">
      <alignment horizontal="center" vertical="center"/>
    </xf>
    <xf numFmtId="0" fontId="44" fillId="0" borderId="67" xfId="0" applyFont="1" applyBorder="1"/>
    <xf numFmtId="0" fontId="0" fillId="0" borderId="0" xfId="0" applyBorder="1"/>
    <xf numFmtId="0" fontId="65" fillId="0" borderId="0" xfId="0" applyFont="1" applyBorder="1"/>
    <xf numFmtId="0" fontId="67" fillId="0" borderId="0" xfId="0" applyFont="1" applyBorder="1"/>
    <xf numFmtId="0" fontId="68" fillId="0" borderId="0" xfId="0" applyFont="1" applyBorder="1"/>
    <xf numFmtId="0" fontId="32" fillId="0" borderId="26" xfId="0" applyFont="1" applyBorder="1" applyAlignment="1">
      <alignment horizontal="center" vertical="center"/>
    </xf>
    <xf numFmtId="0" fontId="32" fillId="0" borderId="0" xfId="0" applyFont="1" applyBorder="1"/>
    <xf numFmtId="0" fontId="32" fillId="0" borderId="93" xfId="0" applyFont="1" applyBorder="1"/>
    <xf numFmtId="0" fontId="32" fillId="0" borderId="93" xfId="0" applyFont="1" applyBorder="1" applyAlignment="1">
      <alignment horizontal="center" vertical="center"/>
    </xf>
    <xf numFmtId="179" fontId="32" fillId="0" borderId="93" xfId="0" applyNumberFormat="1" applyFont="1" applyBorder="1"/>
    <xf numFmtId="176" fontId="32" fillId="0" borderId="93" xfId="0" applyNumberFormat="1" applyFont="1" applyBorder="1"/>
    <xf numFmtId="176" fontId="32" fillId="7" borderId="93" xfId="0" applyNumberFormat="1" applyFont="1" applyFill="1" applyBorder="1"/>
    <xf numFmtId="0" fontId="32" fillId="0" borderId="25" xfId="0" applyFont="1" applyBorder="1"/>
    <xf numFmtId="0" fontId="32" fillId="0" borderId="25" xfId="0" applyFont="1" applyBorder="1" applyAlignment="1">
      <alignment horizontal="center" vertical="center"/>
    </xf>
    <xf numFmtId="179" fontId="32" fillId="0" borderId="25" xfId="0" applyNumberFormat="1" applyFont="1" applyBorder="1"/>
    <xf numFmtId="176" fontId="32" fillId="0" borderId="25" xfId="0" applyNumberFormat="1" applyFont="1" applyBorder="1"/>
    <xf numFmtId="176" fontId="32" fillId="7" borderId="25" xfId="0" applyNumberFormat="1" applyFont="1" applyFill="1" applyBorder="1"/>
    <xf numFmtId="179" fontId="32" fillId="0" borderId="124" xfId="0" applyNumberFormat="1" applyFont="1" applyBorder="1"/>
    <xf numFmtId="176" fontId="32" fillId="0" borderId="124" xfId="0" applyNumberFormat="1" applyFont="1" applyBorder="1"/>
    <xf numFmtId="176" fontId="32" fillId="7" borderId="124" xfId="0" applyNumberFormat="1" applyFont="1" applyFill="1" applyBorder="1"/>
    <xf numFmtId="0" fontId="32" fillId="0" borderId="43" xfId="0" applyFont="1" applyBorder="1" applyAlignment="1">
      <alignment horizontal="center" vertical="center"/>
    </xf>
    <xf numFmtId="0" fontId="32" fillId="7" borderId="43" xfId="0" applyFont="1" applyFill="1" applyBorder="1"/>
    <xf numFmtId="176" fontId="32" fillId="7" borderId="43" xfId="0" applyNumberFormat="1" applyFont="1" applyFill="1" applyBorder="1"/>
    <xf numFmtId="0" fontId="0" fillId="0" borderId="25" xfId="0" applyFont="1" applyBorder="1" applyAlignment="1">
      <alignment horizontal="center" vertical="center"/>
    </xf>
    <xf numFmtId="0" fontId="32" fillId="0" borderId="7" xfId="0" applyFont="1" applyFill="1" applyBorder="1" applyAlignment="1">
      <alignment horizontal="left" vertical="center"/>
    </xf>
    <xf numFmtId="0" fontId="21" fillId="0" borderId="4" xfId="0" applyFont="1" applyBorder="1" applyAlignment="1">
      <alignment horizontal="left" vertical="center"/>
    </xf>
    <xf numFmtId="0" fontId="54" fillId="0" borderId="2" xfId="0" applyFont="1" applyFill="1" applyBorder="1" applyAlignment="1">
      <alignment vertical="center" readingOrder="1"/>
    </xf>
    <xf numFmtId="0" fontId="38" fillId="0" borderId="2" xfId="0" applyFont="1" applyBorder="1" applyAlignment="1">
      <alignment horizontal="left" vertical="center"/>
    </xf>
    <xf numFmtId="0" fontId="21" fillId="2" borderId="17" xfId="0" applyFont="1" applyFill="1" applyBorder="1" applyAlignment="1">
      <alignment horizontal="left" vertical="center" readingOrder="1"/>
    </xf>
    <xf numFmtId="0" fontId="3" fillId="0" borderId="23" xfId="0" applyFont="1" applyBorder="1" applyAlignment="1">
      <alignment vertical="center"/>
    </xf>
    <xf numFmtId="0" fontId="21" fillId="2" borderId="5" xfId="0" applyFont="1" applyFill="1" applyBorder="1" applyAlignment="1">
      <alignment horizontal="left" vertical="center" readingOrder="1"/>
    </xf>
    <xf numFmtId="0" fontId="70" fillId="2" borderId="12" xfId="0" applyFont="1" applyFill="1" applyBorder="1" applyAlignment="1">
      <alignment horizontal="left" vertical="center" readingOrder="1"/>
    </xf>
    <xf numFmtId="0" fontId="21" fillId="0" borderId="7" xfId="0" applyFont="1" applyFill="1" applyBorder="1" applyAlignment="1">
      <alignment horizontal="center" vertical="center"/>
    </xf>
    <xf numFmtId="0" fontId="21" fillId="2" borderId="36" xfId="0" applyFont="1" applyFill="1" applyBorder="1" applyAlignment="1">
      <alignment horizontal="left" vertical="center" readingOrder="1"/>
    </xf>
    <xf numFmtId="0" fontId="38" fillId="2" borderId="6" xfId="0" applyFont="1" applyFill="1" applyBorder="1" applyAlignment="1">
      <alignment horizontal="left" vertical="center" readingOrder="1"/>
    </xf>
    <xf numFmtId="0" fontId="21" fillId="0" borderId="0" xfId="0" applyFont="1" applyFill="1" applyBorder="1" applyAlignment="1">
      <alignment horizontal="center" vertical="center"/>
    </xf>
    <xf numFmtId="49" fontId="21" fillId="0" borderId="49" xfId="0" applyNumberFormat="1" applyFont="1" applyFill="1" applyBorder="1" applyAlignment="1">
      <alignment horizontal="right" vertical="center" readingOrder="1"/>
    </xf>
    <xf numFmtId="0" fontId="64" fillId="0" borderId="12" xfId="0" applyFont="1" applyFill="1" applyBorder="1" applyAlignment="1">
      <alignment vertical="center"/>
    </xf>
    <xf numFmtId="0" fontId="32" fillId="0" borderId="143" xfId="0" applyFont="1" applyFill="1" applyBorder="1" applyAlignment="1">
      <alignment horizontal="center" vertical="center"/>
    </xf>
    <xf numFmtId="0" fontId="38" fillId="0" borderId="12" xfId="0" applyFont="1" applyFill="1" applyBorder="1" applyAlignment="1">
      <alignment horizontal="left" vertical="center"/>
    </xf>
    <xf numFmtId="0" fontId="21" fillId="0" borderId="7" xfId="0" applyFont="1" applyFill="1" applyBorder="1" applyAlignment="1">
      <alignment horizontal="left" vertical="center"/>
    </xf>
    <xf numFmtId="0" fontId="32" fillId="0" borderId="167" xfId="0" applyFont="1" applyFill="1" applyBorder="1" applyAlignment="1">
      <alignment horizontal="center" vertical="center"/>
    </xf>
    <xf numFmtId="0" fontId="38"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32" fillId="0" borderId="19" xfId="0" applyFont="1" applyFill="1" applyBorder="1" applyAlignment="1">
      <alignment horizontal="left" vertical="center"/>
    </xf>
    <xf numFmtId="0" fontId="21" fillId="6" borderId="137" xfId="0" applyFont="1" applyFill="1" applyBorder="1" applyAlignment="1">
      <alignment horizontal="center" vertical="center"/>
    </xf>
    <xf numFmtId="0" fontId="72" fillId="6" borderId="1" xfId="0" applyFont="1" applyFill="1" applyBorder="1" applyAlignment="1">
      <alignment vertical="center"/>
    </xf>
    <xf numFmtId="0" fontId="44" fillId="0" borderId="1" xfId="0" applyFont="1" applyFill="1" applyBorder="1" applyAlignment="1">
      <alignment vertical="center"/>
    </xf>
    <xf numFmtId="0" fontId="21" fillId="0" borderId="141" xfId="0" applyFont="1" applyBorder="1" applyAlignment="1">
      <alignment horizontal="center" vertical="center"/>
    </xf>
    <xf numFmtId="0" fontId="21" fillId="0" borderId="142" xfId="0" applyFont="1" applyBorder="1" applyAlignment="1">
      <alignment horizontal="center" vertical="center"/>
    </xf>
    <xf numFmtId="0" fontId="21" fillId="0" borderId="142" xfId="0" applyFont="1" applyFill="1" applyBorder="1" applyAlignment="1">
      <alignment horizontal="center" vertical="center"/>
    </xf>
    <xf numFmtId="0" fontId="21" fillId="0" borderId="136" xfId="0" applyFont="1" applyBorder="1" applyAlignment="1">
      <alignment horizontal="center" vertical="center"/>
    </xf>
    <xf numFmtId="0" fontId="73" fillId="0" borderId="26" xfId="0" applyFont="1" applyBorder="1" applyAlignment="1">
      <alignment horizontal="center" vertical="center"/>
    </xf>
    <xf numFmtId="0" fontId="21" fillId="0" borderId="107" xfId="0" applyFont="1" applyBorder="1" applyAlignment="1">
      <alignment horizontal="center" vertical="center"/>
    </xf>
    <xf numFmtId="0" fontId="21" fillId="0" borderId="93" xfId="0" applyFont="1" applyBorder="1" applyAlignment="1">
      <alignment horizontal="center" vertical="center"/>
    </xf>
    <xf numFmtId="0" fontId="38" fillId="0" borderId="14" xfId="0" applyFont="1" applyBorder="1" applyAlignment="1">
      <alignment horizontal="left" vertical="center"/>
    </xf>
    <xf numFmtId="0" fontId="43" fillId="0" borderId="14" xfId="0" applyFont="1" applyBorder="1" applyAlignment="1">
      <alignment horizontal="left" vertical="center"/>
    </xf>
    <xf numFmtId="0" fontId="21" fillId="0" borderId="6" xfId="0" applyFont="1" applyFill="1" applyBorder="1" applyAlignment="1">
      <alignment horizontal="left" shrinkToFit="1"/>
    </xf>
    <xf numFmtId="0" fontId="44" fillId="0" borderId="6" xfId="0" applyFont="1" applyFill="1" applyBorder="1" applyAlignment="1">
      <alignment horizontal="left" vertical="center"/>
    </xf>
    <xf numFmtId="0" fontId="21" fillId="0" borderId="0" xfId="0" applyFont="1" applyFill="1" applyBorder="1" applyAlignment="1">
      <alignment horizontal="left" vertical="center"/>
    </xf>
    <xf numFmtId="0" fontId="43" fillId="0" borderId="6" xfId="0" applyFont="1" applyFill="1" applyBorder="1" applyAlignment="1">
      <alignment vertical="center"/>
    </xf>
    <xf numFmtId="0" fontId="43" fillId="0" borderId="0" xfId="0" applyFont="1" applyFill="1" applyBorder="1" applyAlignment="1">
      <alignment vertical="center"/>
    </xf>
    <xf numFmtId="0" fontId="43" fillId="0" borderId="14" xfId="0" applyFont="1" applyFill="1" applyBorder="1" applyAlignment="1">
      <alignment vertical="center"/>
    </xf>
    <xf numFmtId="0" fontId="43" fillId="0" borderId="4" xfId="0" applyFont="1" applyFill="1" applyBorder="1" applyAlignment="1">
      <alignment vertical="center"/>
    </xf>
    <xf numFmtId="0" fontId="54" fillId="0" borderId="8" xfId="0" applyFont="1" applyBorder="1" applyAlignment="1">
      <alignment horizontal="left" vertical="center"/>
    </xf>
    <xf numFmtId="0" fontId="21" fillId="0" borderId="158" xfId="0" applyFont="1" applyBorder="1" applyAlignment="1">
      <alignment horizontal="center" vertical="center"/>
    </xf>
    <xf numFmtId="0" fontId="72" fillId="0" borderId="47" xfId="0" applyFont="1" applyFill="1" applyBorder="1" applyAlignment="1">
      <alignment vertical="center"/>
    </xf>
    <xf numFmtId="0" fontId="78" fillId="0" borderId="46" xfId="0" applyFont="1" applyFill="1" applyBorder="1" applyAlignment="1">
      <alignment vertical="center"/>
    </xf>
    <xf numFmtId="0" fontId="78" fillId="0" borderId="106" xfId="0" applyFont="1" applyFill="1" applyBorder="1" applyAlignment="1">
      <alignment vertical="center"/>
    </xf>
    <xf numFmtId="0" fontId="72" fillId="0" borderId="107" xfId="0" applyFont="1" applyFill="1" applyBorder="1" applyAlignment="1">
      <alignment vertical="center"/>
    </xf>
    <xf numFmtId="0" fontId="78" fillId="0" borderId="108" xfId="0" applyFont="1" applyFill="1" applyBorder="1" applyAlignment="1">
      <alignment vertical="center"/>
    </xf>
    <xf numFmtId="0" fontId="78" fillId="0" borderId="159" xfId="0" applyFont="1" applyFill="1" applyBorder="1" applyAlignment="1">
      <alignment vertical="center"/>
    </xf>
    <xf numFmtId="0" fontId="78" fillId="0" borderId="4" xfId="0" applyFont="1" applyFill="1" applyBorder="1" applyAlignment="1">
      <alignment vertical="center"/>
    </xf>
    <xf numFmtId="0" fontId="78" fillId="0" borderId="16" xfId="0" applyFont="1" applyFill="1" applyBorder="1" applyAlignment="1">
      <alignment vertical="center"/>
    </xf>
    <xf numFmtId="0" fontId="13" fillId="3" borderId="63" xfId="0" applyFont="1" applyFill="1" applyBorder="1" applyAlignment="1">
      <alignment horizontal="center" vertical="center"/>
    </xf>
    <xf numFmtId="0" fontId="13" fillId="3" borderId="61" xfId="0" applyFont="1" applyFill="1" applyBorder="1" applyAlignment="1">
      <alignment horizontal="center" vertical="center"/>
    </xf>
    <xf numFmtId="0" fontId="9" fillId="0" borderId="55" xfId="0" applyFont="1" applyBorder="1" applyAlignment="1">
      <alignment horizontal="center" vertical="center" shrinkToFit="1"/>
    </xf>
    <xf numFmtId="0" fontId="9" fillId="0" borderId="75" xfId="0" applyFont="1" applyBorder="1" applyAlignment="1">
      <alignment horizontal="center" vertical="center" shrinkToFit="1"/>
    </xf>
    <xf numFmtId="0" fontId="13" fillId="3" borderId="65" xfId="0" applyFont="1" applyFill="1" applyBorder="1" applyAlignment="1">
      <alignment horizontal="center" vertical="center"/>
    </xf>
    <xf numFmtId="0" fontId="9" fillId="0" borderId="54" xfId="0" applyFont="1" applyBorder="1" applyAlignment="1">
      <alignment horizontal="center" vertical="center" shrinkToFit="1"/>
    </xf>
    <xf numFmtId="0" fontId="13" fillId="3" borderId="64" xfId="0" applyFont="1" applyFill="1" applyBorder="1" applyAlignment="1">
      <alignment horizontal="center" vertical="center"/>
    </xf>
    <xf numFmtId="0" fontId="13" fillId="0" borderId="55" xfId="1" applyFont="1" applyBorder="1" applyAlignment="1" applyProtection="1">
      <alignment horizontal="center" vertical="center" shrinkToFit="1"/>
    </xf>
    <xf numFmtId="0" fontId="13" fillId="0" borderId="170" xfId="1" applyFont="1" applyBorder="1" applyAlignment="1" applyProtection="1">
      <alignment horizontal="center" vertical="center" shrinkToFit="1"/>
    </xf>
    <xf numFmtId="0" fontId="46" fillId="0" borderId="145" xfId="0" applyFont="1" applyBorder="1" applyAlignment="1">
      <alignment horizontal="center" vertical="center"/>
    </xf>
    <xf numFmtId="0" fontId="46" fillId="0" borderId="146" xfId="0" applyFont="1" applyBorder="1" applyAlignment="1">
      <alignment horizontal="center" vertical="center"/>
    </xf>
    <xf numFmtId="0" fontId="46" fillId="0" borderId="147" xfId="0" applyFont="1" applyBorder="1" applyAlignment="1">
      <alignment horizontal="center" vertical="center"/>
    </xf>
    <xf numFmtId="0" fontId="34" fillId="0" borderId="0" xfId="0" applyFont="1" applyAlignment="1">
      <alignment horizontal="left" vertical="center"/>
    </xf>
    <xf numFmtId="0" fontId="31" fillId="0" borderId="38" xfId="0"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4" fillId="3" borderId="38" xfId="0" applyFont="1" applyFill="1" applyBorder="1" applyAlignment="1">
      <alignment horizontal="center" vertical="center"/>
    </xf>
    <xf numFmtId="0" fontId="4" fillId="3" borderId="72" xfId="0" applyFont="1" applyFill="1" applyBorder="1" applyAlignment="1">
      <alignment horizontal="center" vertical="center"/>
    </xf>
    <xf numFmtId="0" fontId="74" fillId="0" borderId="73"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3" borderId="168" xfId="0" applyFont="1" applyFill="1" applyBorder="1" applyAlignment="1">
      <alignment horizontal="center" vertical="center"/>
    </xf>
    <xf numFmtId="49" fontId="13" fillId="0" borderId="169" xfId="0" quotePrefix="1" applyNumberFormat="1" applyFont="1" applyBorder="1" applyAlignment="1">
      <alignment horizontal="center" vertical="center"/>
    </xf>
    <xf numFmtId="49" fontId="13" fillId="0" borderId="55" xfId="0" quotePrefix="1" applyNumberFormat="1" applyFont="1" applyBorder="1" applyAlignment="1">
      <alignment horizontal="center" vertical="center"/>
    </xf>
    <xf numFmtId="49" fontId="13" fillId="0" borderId="75" xfId="0" quotePrefix="1" applyNumberFormat="1" applyFont="1" applyBorder="1" applyAlignment="1">
      <alignment horizontal="center" vertical="center"/>
    </xf>
    <xf numFmtId="0" fontId="4" fillId="3" borderId="65" xfId="0" applyFont="1" applyFill="1" applyBorder="1" applyAlignment="1">
      <alignment horizontal="center" vertical="center"/>
    </xf>
    <xf numFmtId="0" fontId="4" fillId="3" borderId="63" xfId="0" applyFont="1" applyFill="1" applyBorder="1" applyAlignment="1">
      <alignment horizontal="center" vertical="center"/>
    </xf>
    <xf numFmtId="49" fontId="13" fillId="0" borderId="54" xfId="0" quotePrefix="1" applyNumberFormat="1" applyFont="1" applyBorder="1" applyAlignment="1">
      <alignment horizontal="center" vertical="center"/>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readingOrder="1"/>
    </xf>
    <xf numFmtId="0" fontId="21" fillId="5" borderId="2" xfId="0" applyFont="1" applyFill="1" applyBorder="1" applyAlignment="1">
      <alignment horizontal="center" vertical="center" readingOrder="1"/>
    </xf>
    <xf numFmtId="0" fontId="38" fillId="2" borderId="12" xfId="0" applyFont="1" applyFill="1" applyBorder="1" applyAlignment="1">
      <alignment horizontal="left" vertical="center" wrapText="1" indent="1" readingOrder="1"/>
    </xf>
    <xf numFmtId="0" fontId="21" fillId="2" borderId="7" xfId="0" applyFont="1" applyFill="1" applyBorder="1" applyAlignment="1">
      <alignment horizontal="left" vertical="center" wrapText="1" indent="1" readingOrder="1"/>
    </xf>
    <xf numFmtId="0" fontId="38" fillId="2" borderId="7" xfId="0" applyFont="1" applyFill="1" applyBorder="1" applyAlignment="1">
      <alignment horizontal="left" vertical="center" wrapText="1" indent="1" readingOrder="1"/>
    </xf>
    <xf numFmtId="0" fontId="38" fillId="2" borderId="36" xfId="0" applyFont="1" applyFill="1" applyBorder="1" applyAlignment="1">
      <alignment horizontal="left" vertical="center" wrapText="1" indent="1" readingOrder="1"/>
    </xf>
    <xf numFmtId="0" fontId="13" fillId="3" borderId="70" xfId="0" applyFont="1" applyFill="1" applyBorder="1" applyAlignment="1">
      <alignment horizontal="center" vertical="center"/>
    </xf>
    <xf numFmtId="0" fontId="13" fillId="3" borderId="71"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74" xfId="0" applyFont="1" applyFill="1" applyBorder="1" applyAlignment="1">
      <alignment horizontal="center" vertical="center"/>
    </xf>
    <xf numFmtId="0" fontId="38" fillId="5" borderId="47" xfId="0" applyFont="1" applyFill="1" applyBorder="1" applyAlignment="1">
      <alignment horizontal="right" vertical="center" readingOrder="1"/>
    </xf>
    <xf numFmtId="0" fontId="21" fillId="5" borderId="46" xfId="0" applyFont="1" applyFill="1" applyBorder="1" applyAlignment="1">
      <alignment horizontal="right" vertical="center" readingOrder="1"/>
    </xf>
    <xf numFmtId="0" fontId="38" fillId="5" borderId="134" xfId="0" applyFont="1" applyFill="1" applyBorder="1" applyAlignment="1">
      <alignment horizontal="right" vertical="center" readingOrder="1"/>
    </xf>
    <xf numFmtId="0" fontId="38" fillId="5" borderId="1" xfId="0" applyFont="1" applyFill="1" applyBorder="1" applyAlignment="1">
      <alignment horizontal="right" vertical="center" readingOrder="1"/>
    </xf>
    <xf numFmtId="0" fontId="21" fillId="5" borderId="2" xfId="0" applyFont="1" applyFill="1" applyBorder="1" applyAlignment="1">
      <alignment horizontal="right" vertical="center" readingOrder="1"/>
    </xf>
    <xf numFmtId="0" fontId="38" fillId="5" borderId="135" xfId="0" applyFont="1" applyFill="1" applyBorder="1" applyAlignment="1">
      <alignment horizontal="right" vertical="center" readingOrder="1"/>
    </xf>
    <xf numFmtId="0" fontId="44" fillId="2" borderId="14" xfId="0" applyFont="1" applyFill="1" applyBorder="1" applyAlignment="1">
      <alignment horizontal="left" vertical="center" wrapText="1" indent="1" readingOrder="1"/>
    </xf>
    <xf numFmtId="0" fontId="44" fillId="2" borderId="4" xfId="0" applyFont="1" applyFill="1" applyBorder="1" applyAlignment="1">
      <alignment horizontal="left" vertical="center" wrapText="1" indent="1" readingOrder="1"/>
    </xf>
    <xf numFmtId="0" fontId="21" fillId="5" borderId="4" xfId="0" applyFont="1" applyFill="1" applyBorder="1" applyAlignment="1">
      <alignment horizontal="center" vertical="center" wrapText="1" readingOrder="1"/>
    </xf>
    <xf numFmtId="0" fontId="21" fillId="2" borderId="1" xfId="0" applyFont="1" applyFill="1" applyBorder="1" applyAlignment="1">
      <alignment horizontal="left" vertical="center" wrapText="1" indent="1" readingOrder="1"/>
    </xf>
    <xf numFmtId="0" fontId="21" fillId="2" borderId="2" xfId="0" applyFont="1" applyFill="1" applyBorder="1" applyAlignment="1">
      <alignment horizontal="left" vertical="center" wrapText="1" indent="1" readingOrder="1"/>
    </xf>
    <xf numFmtId="0" fontId="21" fillId="2" borderId="17" xfId="0" applyFont="1" applyFill="1" applyBorder="1" applyAlignment="1">
      <alignment horizontal="left" vertical="center" wrapText="1" indent="1" readingOrder="1"/>
    </xf>
    <xf numFmtId="0" fontId="21" fillId="2" borderId="12" xfId="0" applyFont="1" applyFill="1" applyBorder="1" applyAlignment="1">
      <alignment horizontal="left" vertical="center" wrapText="1" indent="1" readingOrder="1"/>
    </xf>
    <xf numFmtId="0" fontId="38" fillId="2" borderId="6" xfId="0" applyFont="1" applyFill="1" applyBorder="1" applyAlignment="1">
      <alignment horizontal="left" vertical="center" wrapText="1" indent="1" readingOrder="1"/>
    </xf>
    <xf numFmtId="0" fontId="21" fillId="2" borderId="0" xfId="0" applyFont="1" applyFill="1" applyBorder="1" applyAlignment="1">
      <alignment horizontal="left" vertical="center" wrapText="1" indent="1" readingOrder="1"/>
    </xf>
    <xf numFmtId="0" fontId="38" fillId="2" borderId="0" xfId="0" applyFont="1" applyFill="1" applyBorder="1" applyAlignment="1">
      <alignment horizontal="left" vertical="center" wrapText="1" indent="1" readingOrder="1"/>
    </xf>
    <xf numFmtId="0" fontId="38" fillId="2" borderId="5" xfId="0" applyFont="1" applyFill="1" applyBorder="1" applyAlignment="1">
      <alignment horizontal="left" vertical="center" wrapText="1" indent="1" readingOrder="1"/>
    </xf>
    <xf numFmtId="0" fontId="21" fillId="0" borderId="0" xfId="0" applyFont="1" applyBorder="1" applyAlignment="1">
      <alignment horizontal="left" vertical="center" indent="1"/>
    </xf>
    <xf numFmtId="0" fontId="21" fillId="0" borderId="5" xfId="0" applyFont="1" applyBorder="1" applyAlignment="1">
      <alignment horizontal="left" vertical="center" indent="1"/>
    </xf>
    <xf numFmtId="0" fontId="38" fillId="0" borderId="6" xfId="0" applyFont="1" applyBorder="1" applyAlignment="1">
      <alignment horizontal="left" vertical="center" indent="1"/>
    </xf>
    <xf numFmtId="0" fontId="38" fillId="0" borderId="0" xfId="0" applyFont="1" applyBorder="1" applyAlignment="1">
      <alignment horizontal="left" vertical="center" indent="1"/>
    </xf>
    <xf numFmtId="0" fontId="21" fillId="5" borderId="0" xfId="0" applyFont="1" applyFill="1" applyBorder="1" applyAlignment="1">
      <alignment horizontal="center" vertical="center"/>
    </xf>
    <xf numFmtId="0" fontId="38" fillId="2" borderId="2" xfId="0" applyFont="1" applyFill="1" applyBorder="1" applyAlignment="1">
      <alignment horizontal="left" vertical="center" wrapText="1" indent="1" readingOrder="1"/>
    </xf>
    <xf numFmtId="0" fontId="21" fillId="5" borderId="7" xfId="0" applyFont="1" applyFill="1" applyBorder="1" applyAlignment="1">
      <alignment horizontal="center" vertical="center" wrapText="1" readingOrder="1"/>
    </xf>
    <xf numFmtId="0" fontId="21" fillId="5" borderId="36" xfId="0" applyFont="1" applyFill="1" applyBorder="1" applyAlignment="1">
      <alignment horizontal="center" vertical="center" wrapText="1" readingOrder="1"/>
    </xf>
    <xf numFmtId="0" fontId="38" fillId="2" borderId="12" xfId="0" applyFont="1" applyFill="1" applyBorder="1" applyAlignment="1">
      <alignment horizontal="center" vertical="center" wrapText="1" readingOrder="1"/>
    </xf>
    <xf numFmtId="0" fontId="38" fillId="2" borderId="7" xfId="0" applyFont="1" applyFill="1" applyBorder="1" applyAlignment="1">
      <alignment horizontal="center" vertical="center" wrapText="1" readingOrder="1"/>
    </xf>
    <xf numFmtId="0" fontId="21" fillId="5" borderId="7" xfId="0" applyFont="1" applyFill="1" applyBorder="1" applyAlignment="1">
      <alignment horizontal="center" vertical="center"/>
    </xf>
    <xf numFmtId="0" fontId="38" fillId="0" borderId="7" xfId="0" applyFont="1" applyBorder="1" applyAlignment="1">
      <alignment horizontal="center" vertical="center"/>
    </xf>
    <xf numFmtId="0" fontId="38" fillId="0" borderId="35" xfId="0" applyFont="1" applyBorder="1" applyAlignment="1">
      <alignment horizontal="center" vertical="center"/>
    </xf>
    <xf numFmtId="0" fontId="38" fillId="0" borderId="24" xfId="0" applyFont="1" applyBorder="1" applyAlignment="1">
      <alignment horizontal="center" vertical="center"/>
    </xf>
    <xf numFmtId="0" fontId="21" fillId="5" borderId="24" xfId="0" applyFont="1" applyFill="1" applyBorder="1" applyAlignment="1">
      <alignment horizontal="center" vertical="center"/>
    </xf>
    <xf numFmtId="0" fontId="21" fillId="5" borderId="28" xfId="0" applyFont="1" applyFill="1" applyBorder="1" applyAlignment="1">
      <alignment horizontal="center" vertical="center"/>
    </xf>
    <xf numFmtId="0" fontId="38" fillId="0" borderId="2" xfId="0" applyFont="1" applyBorder="1" applyAlignment="1">
      <alignment horizontal="left" vertical="center" indent="1"/>
    </xf>
    <xf numFmtId="0" fontId="21" fillId="0" borderId="2" xfId="0" applyFont="1" applyBorder="1" applyAlignment="1">
      <alignment horizontal="left" vertical="center" indent="1"/>
    </xf>
    <xf numFmtId="0" fontId="21" fillId="2" borderId="6" xfId="0" applyFont="1" applyFill="1" applyBorder="1" applyAlignment="1">
      <alignment horizontal="left" vertical="center" wrapText="1" indent="1" readingOrder="1"/>
    </xf>
    <xf numFmtId="0" fontId="38" fillId="0" borderId="14" xfId="0" applyFont="1" applyBorder="1" applyAlignment="1">
      <alignment horizontal="left" vertical="center" indent="1"/>
    </xf>
    <xf numFmtId="0" fontId="38" fillId="0" borderId="4" xfId="0" applyFont="1" applyBorder="1" applyAlignment="1">
      <alignment horizontal="left" vertical="center" indent="1"/>
    </xf>
    <xf numFmtId="0" fontId="21" fillId="5" borderId="4" xfId="0" applyFont="1" applyFill="1" applyBorder="1" applyAlignment="1">
      <alignment horizontal="center" vertical="center"/>
    </xf>
    <xf numFmtId="0" fontId="38" fillId="5" borderId="4" xfId="0" applyFont="1" applyFill="1" applyBorder="1" applyAlignment="1">
      <alignment horizontal="center" vertical="center" wrapText="1" readingOrder="1"/>
    </xf>
    <xf numFmtId="0" fontId="38" fillId="2" borderId="4"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17" xfId="0" applyFont="1" applyFill="1" applyBorder="1" applyAlignment="1">
      <alignment horizontal="right" vertical="center"/>
    </xf>
    <xf numFmtId="0" fontId="70" fillId="0" borderId="6" xfId="0" quotePrefix="1" applyFont="1" applyBorder="1" applyAlignment="1">
      <alignment horizontal="right" vertical="center"/>
    </xf>
    <xf numFmtId="0" fontId="38" fillId="0" borderId="0" xfId="0" applyFont="1" applyBorder="1" applyAlignment="1">
      <alignment horizontal="right" vertical="center"/>
    </xf>
    <xf numFmtId="0" fontId="70" fillId="0" borderId="117" xfId="0" quotePrefix="1" applyFont="1" applyBorder="1" applyAlignment="1">
      <alignment horizontal="right" vertical="center"/>
    </xf>
    <xf numFmtId="0" fontId="38" fillId="0" borderId="117" xfId="0" applyFont="1" applyBorder="1" applyAlignment="1">
      <alignment horizontal="right" vertical="center"/>
    </xf>
    <xf numFmtId="49" fontId="13" fillId="0" borderId="49"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36"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33" xfId="0" applyFont="1" applyFill="1" applyBorder="1" applyAlignment="1">
      <alignment horizontal="left" vertical="center"/>
    </xf>
    <xf numFmtId="0" fontId="6" fillId="0" borderId="11" xfId="0" applyFont="1" applyFill="1" applyBorder="1" applyAlignment="1">
      <alignment horizontal="left" vertical="center"/>
    </xf>
    <xf numFmtId="0" fontId="6" fillId="0" borderId="37" xfId="0" applyFont="1" applyFill="1" applyBorder="1" applyAlignment="1">
      <alignment horizontal="left" vertical="center"/>
    </xf>
    <xf numFmtId="49" fontId="13" fillId="0" borderId="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7"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7"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36"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0" borderId="5" xfId="0" applyFont="1" applyFill="1" applyBorder="1" applyAlignment="1">
      <alignment horizontal="left" vertical="top"/>
    </xf>
    <xf numFmtId="0" fontId="6" fillId="0" borderId="14" xfId="0" applyFont="1" applyFill="1" applyBorder="1" applyAlignment="1">
      <alignment horizontal="left" vertical="top"/>
    </xf>
    <xf numFmtId="0" fontId="6" fillId="0" borderId="4" xfId="0" applyFont="1" applyFill="1" applyBorder="1" applyAlignment="1">
      <alignment horizontal="left" vertical="top"/>
    </xf>
    <xf numFmtId="0" fontId="6" fillId="0" borderId="16" xfId="0" applyFont="1" applyFill="1" applyBorder="1" applyAlignment="1">
      <alignment horizontal="left" vertical="top"/>
    </xf>
    <xf numFmtId="49" fontId="11" fillId="3" borderId="66" xfId="0" applyNumberFormat="1" applyFont="1" applyFill="1" applyBorder="1" applyAlignment="1">
      <alignment horizontal="center" vertical="center"/>
    </xf>
    <xf numFmtId="49" fontId="11" fillId="3" borderId="59" xfId="0" applyNumberFormat="1" applyFont="1" applyFill="1" applyBorder="1" applyAlignment="1">
      <alignment horizontal="center" vertical="center"/>
    </xf>
    <xf numFmtId="0" fontId="19" fillId="3" borderId="58" xfId="0" applyFont="1" applyFill="1" applyBorder="1" applyAlignment="1">
      <alignment horizontal="center" vertical="center"/>
    </xf>
    <xf numFmtId="0" fontId="19" fillId="3" borderId="59"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67" xfId="0" applyFont="1" applyFill="1" applyBorder="1" applyAlignment="1">
      <alignment horizontal="center" vertical="center"/>
    </xf>
    <xf numFmtId="49" fontId="13" fillId="0" borderId="69"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21" fillId="5" borderId="33" xfId="0" applyFont="1" applyFill="1" applyBorder="1" applyAlignment="1">
      <alignment horizontal="center" vertical="center" readingOrder="1"/>
    </xf>
    <xf numFmtId="0" fontId="21" fillId="5" borderId="11" xfId="0" applyFont="1" applyFill="1" applyBorder="1" applyAlignment="1">
      <alignment horizontal="center" vertical="center" readingOrder="1"/>
    </xf>
    <xf numFmtId="0" fontId="21" fillId="5" borderId="37" xfId="0" applyFont="1" applyFill="1" applyBorder="1" applyAlignment="1">
      <alignment horizontal="center" vertical="center" readingOrder="1"/>
    </xf>
    <xf numFmtId="0" fontId="21" fillId="0" borderId="12" xfId="0" applyFont="1" applyFill="1" applyBorder="1" applyAlignment="1">
      <alignment horizontal="left" vertical="center" wrapText="1" indent="1" readingOrder="1"/>
    </xf>
    <xf numFmtId="0" fontId="21" fillId="0" borderId="7" xfId="0" applyFont="1" applyFill="1" applyBorder="1" applyAlignment="1">
      <alignment horizontal="left" vertical="center" wrapText="1" indent="1" readingOrder="1"/>
    </xf>
    <xf numFmtId="0" fontId="4" fillId="3" borderId="52" xfId="0" applyFont="1" applyFill="1" applyBorder="1" applyAlignment="1">
      <alignment horizontal="center" vertical="center"/>
    </xf>
    <xf numFmtId="0" fontId="13" fillId="0" borderId="73" xfId="0" applyFont="1" applyBorder="1" applyAlignment="1">
      <alignment horizontal="center" vertical="center"/>
    </xf>
    <xf numFmtId="0" fontId="13" fillId="3" borderId="171" xfId="0" applyFont="1" applyFill="1" applyBorder="1" applyAlignment="1">
      <alignment horizontal="center" vertical="center"/>
    </xf>
    <xf numFmtId="0" fontId="4" fillId="3" borderId="62" xfId="0" applyFont="1" applyFill="1" applyBorder="1" applyAlignment="1">
      <alignment horizontal="center" vertical="center"/>
    </xf>
    <xf numFmtId="0" fontId="13" fillId="3" borderId="62" xfId="0" applyFont="1" applyFill="1" applyBorder="1" applyAlignment="1">
      <alignment horizontal="center" vertical="center"/>
    </xf>
    <xf numFmtId="0" fontId="38" fillId="0" borderId="49" xfId="0" applyFont="1" applyBorder="1" applyAlignment="1">
      <alignment horizontal="center" vertical="center" wrapText="1"/>
    </xf>
    <xf numFmtId="0" fontId="38" fillId="0" borderId="8" xfId="0" applyFont="1" applyBorder="1" applyAlignment="1">
      <alignment horizontal="center" vertical="center"/>
    </xf>
    <xf numFmtId="0" fontId="21" fillId="0" borderId="124" xfId="0" applyFont="1" applyBorder="1" applyAlignment="1">
      <alignment horizontal="center" vertical="center"/>
    </xf>
    <xf numFmtId="0" fontId="21" fillId="0" borderId="123" xfId="0" applyFont="1" applyBorder="1" applyAlignment="1">
      <alignment horizontal="center" vertical="center"/>
    </xf>
    <xf numFmtId="0" fontId="38" fillId="0" borderId="12" xfId="0" applyFont="1" applyBorder="1" applyAlignment="1">
      <alignment horizontal="left" vertical="center"/>
    </xf>
    <xf numFmtId="0" fontId="38" fillId="0" borderId="7" xfId="0" applyFont="1" applyBorder="1" applyAlignment="1">
      <alignment horizontal="left" vertical="center"/>
    </xf>
    <xf numFmtId="0" fontId="38" fillId="0" borderId="32" xfId="0" applyFont="1" applyBorder="1" applyAlignment="1">
      <alignment horizontal="left" vertical="center"/>
    </xf>
    <xf numFmtId="0" fontId="38" fillId="0" borderId="116" xfId="0" applyFont="1" applyBorder="1" applyAlignment="1">
      <alignment horizontal="left" vertical="center"/>
    </xf>
    <xf numFmtId="0" fontId="38" fillId="0" borderId="117" xfId="0" applyFont="1" applyBorder="1" applyAlignment="1">
      <alignment horizontal="left" vertical="center"/>
    </xf>
    <xf numFmtId="0" fontId="38" fillId="0" borderId="118" xfId="0" applyFont="1" applyBorder="1" applyAlignment="1">
      <alignment horizontal="left" vertical="center"/>
    </xf>
    <xf numFmtId="0" fontId="38" fillId="0" borderId="128" xfId="0" applyFont="1" applyBorder="1" applyAlignment="1">
      <alignment horizontal="center" vertical="center"/>
    </xf>
    <xf numFmtId="0" fontId="38" fillId="0" borderId="126" xfId="0" applyFont="1" applyBorder="1" applyAlignment="1">
      <alignment horizontal="center" vertical="center"/>
    </xf>
    <xf numFmtId="0" fontId="21" fillId="0" borderId="107" xfId="0" applyFont="1" applyBorder="1" applyAlignment="1">
      <alignment horizontal="center" vertical="center"/>
    </xf>
    <xf numFmtId="0" fontId="21" fillId="0" borderId="110" xfId="0" applyFont="1" applyBorder="1" applyAlignment="1">
      <alignment horizontal="center" vertical="center"/>
    </xf>
    <xf numFmtId="0" fontId="43" fillId="5" borderId="153" xfId="0" applyFont="1" applyFill="1" applyBorder="1" applyAlignment="1">
      <alignment horizontal="center" vertical="center" shrinkToFit="1"/>
    </xf>
    <xf numFmtId="0" fontId="43" fillId="5" borderId="154" xfId="0" applyFont="1" applyFill="1" applyBorder="1" applyAlignment="1">
      <alignment horizontal="center" vertical="center" shrinkToFit="1"/>
    </xf>
    <xf numFmtId="0" fontId="43" fillId="0" borderId="108" xfId="0" applyFont="1" applyBorder="1" applyAlignment="1">
      <alignment horizontal="left" vertical="center" wrapText="1" shrinkToFit="1"/>
    </xf>
    <xf numFmtId="0" fontId="43" fillId="0" borderId="109" xfId="0" applyFont="1" applyBorder="1" applyAlignment="1">
      <alignment horizontal="left" vertical="center" wrapText="1" shrinkToFit="1"/>
    </xf>
    <xf numFmtId="0" fontId="43" fillId="0" borderId="111" xfId="0" applyFont="1" applyBorder="1" applyAlignment="1">
      <alignment horizontal="left" vertical="center" wrapText="1" shrinkToFit="1"/>
    </xf>
    <xf numFmtId="0" fontId="43" fillId="0" borderId="112" xfId="0" applyFont="1" applyBorder="1" applyAlignment="1">
      <alignment horizontal="left" vertical="center" wrapText="1" shrinkToFit="1"/>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13" fillId="0" borderId="169" xfId="0" quotePrefix="1" applyFont="1" applyBorder="1" applyAlignment="1">
      <alignment horizontal="center" vertical="center"/>
    </xf>
    <xf numFmtId="0" fontId="13" fillId="0" borderId="172" xfId="0" quotePrefix="1" applyFont="1" applyBorder="1" applyAlignment="1">
      <alignment horizontal="center" vertical="center"/>
    </xf>
    <xf numFmtId="0" fontId="13" fillId="0" borderId="163" xfId="0" quotePrefix="1" applyFont="1" applyBorder="1" applyAlignment="1">
      <alignment horizontal="center" vertical="center"/>
    </xf>
    <xf numFmtId="0" fontId="13" fillId="0" borderId="55" xfId="0" quotePrefix="1" applyFont="1" applyBorder="1" applyAlignment="1">
      <alignment horizontal="center" vertical="center"/>
    </xf>
    <xf numFmtId="0" fontId="3" fillId="0" borderId="55" xfId="0" applyFont="1" applyBorder="1" applyAlignment="1">
      <alignment horizontal="center" vertical="center"/>
    </xf>
    <xf numFmtId="0" fontId="9" fillId="0" borderId="172" xfId="0" applyFont="1" applyBorder="1" applyAlignment="1">
      <alignment horizontal="center" vertical="center" shrinkToFit="1"/>
    </xf>
    <xf numFmtId="0" fontId="9" fillId="0" borderId="163" xfId="0" applyFont="1" applyBorder="1" applyAlignment="1">
      <alignment horizontal="center" vertical="center" shrinkToFit="1"/>
    </xf>
    <xf numFmtId="0" fontId="21" fillId="0" borderId="122" xfId="0" applyFont="1" applyBorder="1" applyAlignment="1">
      <alignment horizontal="center" vertical="center"/>
    </xf>
    <xf numFmtId="0" fontId="38" fillId="0" borderId="119" xfId="0" applyFont="1" applyBorder="1" applyAlignment="1">
      <alignment horizontal="left" vertical="center" wrapText="1"/>
    </xf>
    <xf numFmtId="0" fontId="38" fillId="0" borderId="120" xfId="0" applyFont="1" applyBorder="1" applyAlignment="1">
      <alignment horizontal="left" vertical="center" wrapText="1"/>
    </xf>
    <xf numFmtId="0" fontId="38" fillId="0" borderId="121" xfId="0" applyFont="1" applyBorder="1" applyAlignment="1">
      <alignment horizontal="left" vertical="center" wrapText="1"/>
    </xf>
    <xf numFmtId="0" fontId="38" fillId="0" borderId="116" xfId="0" applyFont="1" applyBorder="1" applyAlignment="1">
      <alignment horizontal="left" vertical="center" wrapText="1"/>
    </xf>
    <xf numFmtId="0" fontId="38" fillId="0" borderId="117" xfId="0" applyFont="1" applyBorder="1" applyAlignment="1">
      <alignment horizontal="left" vertical="center" wrapText="1"/>
    </xf>
    <xf numFmtId="0" fontId="38" fillId="0" borderId="118" xfId="0" applyFont="1" applyBorder="1" applyAlignment="1">
      <alignment horizontal="left" vertical="center" wrapText="1"/>
    </xf>
    <xf numFmtId="0" fontId="38" fillId="0" borderId="126" xfId="0" applyFont="1" applyBorder="1" applyAlignment="1">
      <alignment horizontal="center" vertical="center" wrapText="1"/>
    </xf>
    <xf numFmtId="0" fontId="38" fillId="3" borderId="41" xfId="0" applyFont="1" applyFill="1" applyBorder="1" applyAlignment="1">
      <alignment horizontal="center" vertical="center"/>
    </xf>
    <xf numFmtId="0" fontId="38" fillId="3" borderId="45" xfId="0" applyFont="1" applyFill="1" applyBorder="1" applyAlignment="1">
      <alignment horizontal="center" vertical="center"/>
    </xf>
    <xf numFmtId="0" fontId="3" fillId="3" borderId="45" xfId="0" applyFont="1" applyFill="1" applyBorder="1" applyAlignment="1">
      <alignment horizontal="center" wrapText="1"/>
    </xf>
    <xf numFmtId="0" fontId="3" fillId="3" borderId="98" xfId="0" applyFont="1" applyFill="1" applyBorder="1" applyAlignment="1">
      <alignment horizontal="center" wrapText="1"/>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21" fillId="0" borderId="12" xfId="0" applyFont="1" applyBorder="1" applyAlignment="1">
      <alignment horizontal="left" vertical="center" wrapText="1"/>
    </xf>
    <xf numFmtId="0" fontId="21" fillId="0" borderId="7" xfId="0" applyFont="1" applyBorder="1" applyAlignment="1">
      <alignment horizontal="left" vertical="center" wrapText="1"/>
    </xf>
    <xf numFmtId="0" fontId="21" fillId="0" borderId="32" xfId="0" applyFont="1" applyBorder="1" applyAlignment="1">
      <alignment horizontal="left" vertical="center" wrapText="1"/>
    </xf>
    <xf numFmtId="0" fontId="21" fillId="0" borderId="116" xfId="0" applyFont="1" applyBorder="1" applyAlignment="1">
      <alignment horizontal="left" vertical="center" wrapText="1"/>
    </xf>
    <xf numFmtId="0" fontId="21" fillId="0" borderId="117" xfId="0" applyFont="1" applyBorder="1" applyAlignment="1">
      <alignment horizontal="left" vertical="center" wrapText="1"/>
    </xf>
    <xf numFmtId="0" fontId="21" fillId="0" borderId="118" xfId="0" applyFont="1" applyBorder="1" applyAlignment="1">
      <alignment horizontal="left" vertical="center" wrapText="1"/>
    </xf>
    <xf numFmtId="0" fontId="21" fillId="0" borderId="103" xfId="0" applyFont="1" applyBorder="1" applyAlignment="1">
      <alignment horizontal="center" vertical="center"/>
    </xf>
    <xf numFmtId="0" fontId="38" fillId="0" borderId="14" xfId="0" applyFont="1" applyBorder="1" applyAlignment="1">
      <alignment horizontal="left" vertical="center" wrapText="1"/>
    </xf>
    <xf numFmtId="0" fontId="38" fillId="0" borderId="4" xfId="0" applyFont="1" applyBorder="1" applyAlignment="1">
      <alignment horizontal="left" vertical="center" wrapText="1"/>
    </xf>
    <xf numFmtId="0" fontId="38" fillId="0" borderId="13" xfId="0" applyFont="1" applyBorder="1" applyAlignment="1">
      <alignment horizontal="left" vertical="center" wrapText="1"/>
    </xf>
    <xf numFmtId="0" fontId="38" fillId="0" borderId="122" xfId="0" applyFont="1" applyBorder="1" applyAlignment="1">
      <alignment horizontal="center" vertical="center"/>
    </xf>
    <xf numFmtId="0" fontId="38" fillId="0" borderId="103" xfId="0" applyFont="1" applyBorder="1" applyAlignment="1">
      <alignment horizontal="center" vertical="center"/>
    </xf>
    <xf numFmtId="0" fontId="21" fillId="0" borderId="119" xfId="0" applyFont="1" applyBorder="1" applyAlignment="1">
      <alignment horizontal="center" vertical="center"/>
    </xf>
    <xf numFmtId="0" fontId="43" fillId="5" borderId="155" xfId="0" applyFont="1" applyFill="1" applyBorder="1" applyAlignment="1">
      <alignment horizontal="center" vertical="center" shrinkToFit="1"/>
    </xf>
    <xf numFmtId="0" fontId="43" fillId="0" borderId="24" xfId="0" applyFont="1" applyBorder="1" applyAlignment="1">
      <alignment horizontal="left" vertical="center" wrapText="1" shrinkToFit="1"/>
    </xf>
    <xf numFmtId="0" fontId="43" fillId="0" borderId="115" xfId="0" applyFont="1" applyBorder="1" applyAlignment="1">
      <alignment horizontal="left" vertical="center" wrapText="1" shrinkToFit="1"/>
    </xf>
    <xf numFmtId="0" fontId="21" fillId="0" borderId="133" xfId="0" applyFont="1" applyBorder="1" applyAlignment="1">
      <alignment horizontal="center" vertical="center"/>
    </xf>
    <xf numFmtId="0" fontId="21" fillId="0" borderId="119" xfId="0" applyFont="1" applyBorder="1" applyAlignment="1">
      <alignment horizontal="left" vertical="center"/>
    </xf>
    <xf numFmtId="0" fontId="21" fillId="0" borderId="120" xfId="0" applyFont="1" applyBorder="1" applyAlignment="1">
      <alignment horizontal="left" vertical="center"/>
    </xf>
    <xf numFmtId="0" fontId="21" fillId="0" borderId="121" xfId="0" applyFont="1" applyBorder="1" applyAlignment="1">
      <alignment horizontal="left" vertical="center"/>
    </xf>
    <xf numFmtId="0" fontId="21" fillId="0" borderId="116" xfId="0" applyFont="1" applyBorder="1" applyAlignment="1">
      <alignment horizontal="left" vertical="center"/>
    </xf>
    <xf numFmtId="0" fontId="21" fillId="0" borderId="117" xfId="0" applyFont="1" applyBorder="1" applyAlignment="1">
      <alignment horizontal="left" vertical="center"/>
    </xf>
    <xf numFmtId="0" fontId="21" fillId="0" borderId="118" xfId="0" applyFont="1" applyBorder="1" applyAlignment="1">
      <alignment horizontal="left" vertical="center"/>
    </xf>
    <xf numFmtId="0" fontId="21" fillId="0" borderId="8" xfId="0" applyFont="1" applyBorder="1" applyAlignment="1">
      <alignment horizontal="center" vertical="center"/>
    </xf>
    <xf numFmtId="0" fontId="38" fillId="0" borderId="123" xfId="0" applyFont="1" applyBorder="1" applyAlignment="1">
      <alignment horizontal="center" vertical="center"/>
    </xf>
    <xf numFmtId="0" fontId="21" fillId="0" borderId="116" xfId="0" applyFont="1" applyBorder="1" applyAlignment="1">
      <alignment horizontal="center" vertical="center"/>
    </xf>
    <xf numFmtId="0" fontId="21" fillId="0" borderId="93" xfId="0" applyFont="1" applyBorder="1" applyAlignment="1">
      <alignment horizontal="center" vertical="center"/>
    </xf>
    <xf numFmtId="0" fontId="21" fillId="0" borderId="14" xfId="0" applyFont="1" applyBorder="1" applyAlignment="1">
      <alignment horizontal="left" vertical="center"/>
    </xf>
    <xf numFmtId="0" fontId="21" fillId="0" borderId="4" xfId="0" applyFont="1" applyBorder="1" applyAlignment="1">
      <alignment horizontal="left" vertical="center"/>
    </xf>
    <xf numFmtId="0" fontId="21" fillId="0" borderId="13" xfId="0" applyFont="1" applyBorder="1" applyAlignment="1">
      <alignment horizontal="left" vertical="center"/>
    </xf>
    <xf numFmtId="0" fontId="38" fillId="0" borderId="22" xfId="0" applyFont="1" applyBorder="1" applyAlignment="1">
      <alignment horizontal="center" vertical="center"/>
    </xf>
    <xf numFmtId="0" fontId="21" fillId="0" borderId="35" xfId="0" applyFont="1" applyBorder="1" applyAlignment="1">
      <alignment horizontal="center" vertical="center"/>
    </xf>
    <xf numFmtId="0" fontId="38" fillId="0" borderId="8" xfId="0" applyFont="1" applyBorder="1" applyAlignment="1">
      <alignment horizontal="center" vertical="center" wrapText="1"/>
    </xf>
    <xf numFmtId="0" fontId="21" fillId="0" borderId="12" xfId="0" applyFont="1" applyBorder="1" applyAlignment="1">
      <alignment horizontal="left" vertical="top" wrapText="1"/>
    </xf>
    <xf numFmtId="0" fontId="21" fillId="0" borderId="7" xfId="0" applyFont="1" applyBorder="1" applyAlignment="1">
      <alignment horizontal="left" vertical="top" wrapText="1"/>
    </xf>
    <xf numFmtId="0" fontId="21" fillId="0" borderId="32" xfId="0" applyFont="1" applyBorder="1" applyAlignment="1">
      <alignment horizontal="left" vertical="top" wrapText="1"/>
    </xf>
    <xf numFmtId="0" fontId="21" fillId="0" borderId="116" xfId="0" applyFont="1" applyBorder="1" applyAlignment="1">
      <alignment horizontal="left" vertical="top" wrapText="1"/>
    </xf>
    <xf numFmtId="0" fontId="21" fillId="0" borderId="117" xfId="0" applyFont="1" applyBorder="1" applyAlignment="1">
      <alignment horizontal="left" vertical="top" wrapText="1"/>
    </xf>
    <xf numFmtId="0" fontId="21" fillId="0" borderId="118" xfId="0" applyFont="1" applyBorder="1" applyAlignment="1">
      <alignment horizontal="left" vertical="top" wrapText="1"/>
    </xf>
    <xf numFmtId="0" fontId="38" fillId="0" borderId="128" xfId="0" applyFont="1" applyBorder="1" applyAlignment="1">
      <alignment horizontal="center" vertical="center" wrapText="1"/>
    </xf>
    <xf numFmtId="0" fontId="43" fillId="0" borderId="108" xfId="0" applyFont="1" applyBorder="1" applyAlignment="1">
      <alignment horizontal="center"/>
    </xf>
    <xf numFmtId="0" fontId="43" fillId="0" borderId="109" xfId="0" applyFont="1" applyBorder="1" applyAlignment="1">
      <alignment horizontal="center"/>
    </xf>
    <xf numFmtId="0" fontId="43" fillId="0" borderId="111" xfId="0" applyFont="1" applyBorder="1" applyAlignment="1">
      <alignment horizontal="center"/>
    </xf>
    <xf numFmtId="0" fontId="43" fillId="0" borderId="112" xfId="0" applyFont="1" applyBorder="1" applyAlignment="1">
      <alignment horizontal="center"/>
    </xf>
    <xf numFmtId="0" fontId="38" fillId="0" borderId="119" xfId="0" applyFont="1" applyBorder="1" applyAlignment="1">
      <alignment vertical="center" wrapText="1"/>
    </xf>
    <xf numFmtId="0" fontId="38" fillId="0" borderId="120" xfId="0" applyFont="1" applyBorder="1" applyAlignment="1">
      <alignment vertical="center" wrapText="1"/>
    </xf>
    <xf numFmtId="0" fontId="38" fillId="0" borderId="121" xfId="0" applyFont="1" applyBorder="1" applyAlignment="1">
      <alignment vertical="center" wrapText="1"/>
    </xf>
    <xf numFmtId="0" fontId="38" fillId="0" borderId="116" xfId="0" applyFont="1" applyBorder="1" applyAlignment="1">
      <alignment vertical="center" wrapText="1"/>
    </xf>
    <xf numFmtId="0" fontId="38" fillId="0" borderId="117" xfId="0" applyFont="1" applyBorder="1" applyAlignment="1">
      <alignment vertical="center" wrapText="1"/>
    </xf>
    <xf numFmtId="0" fontId="38" fillId="0" borderId="118" xfId="0" applyFont="1" applyBorder="1" applyAlignment="1">
      <alignment vertical="center" wrapText="1"/>
    </xf>
    <xf numFmtId="0" fontId="38" fillId="0" borderId="119" xfId="0" applyFont="1" applyBorder="1" applyAlignment="1">
      <alignment horizontal="left" vertical="top" wrapText="1"/>
    </xf>
    <xf numFmtId="0" fontId="21" fillId="0" borderId="120" xfId="0" applyFont="1" applyBorder="1" applyAlignment="1">
      <alignment horizontal="left" vertical="top" wrapText="1"/>
    </xf>
    <xf numFmtId="0" fontId="21" fillId="0" borderId="121" xfId="0" applyFont="1" applyBorder="1" applyAlignment="1">
      <alignment horizontal="left" vertical="top" wrapText="1"/>
    </xf>
    <xf numFmtId="0" fontId="21" fillId="0" borderId="119" xfId="0" applyFont="1" applyBorder="1" applyAlignment="1">
      <alignment horizontal="left" vertical="center" wrapText="1"/>
    </xf>
    <xf numFmtId="0" fontId="38" fillId="0" borderId="126" xfId="0" applyFont="1" applyBorder="1" applyAlignment="1">
      <alignment horizontal="center"/>
    </xf>
    <xf numFmtId="0" fontId="38" fillId="0" borderId="120" xfId="0" applyFont="1" applyBorder="1" applyAlignment="1">
      <alignment horizontal="left" vertical="center"/>
    </xf>
    <xf numFmtId="0" fontId="38" fillId="0" borderId="121" xfId="0" applyFont="1" applyBorder="1" applyAlignment="1">
      <alignment horizontal="left" vertical="center"/>
    </xf>
    <xf numFmtId="0" fontId="38" fillId="0" borderId="22" xfId="0" applyFont="1" applyBorder="1" applyAlignment="1">
      <alignment horizontal="center"/>
    </xf>
    <xf numFmtId="0" fontId="43" fillId="0" borderId="24" xfId="0" applyFont="1" applyBorder="1" applyAlignment="1">
      <alignment horizontal="center"/>
    </xf>
    <xf numFmtId="0" fontId="43" fillId="0" borderId="115" xfId="0" applyFont="1" applyBorder="1" applyAlignment="1">
      <alignment horizontal="center"/>
    </xf>
    <xf numFmtId="0" fontId="54" fillId="0" borderId="119" xfId="0" applyFont="1" applyBorder="1" applyAlignment="1">
      <alignment horizontal="left" vertical="center"/>
    </xf>
    <xf numFmtId="0" fontId="38" fillId="0" borderId="114" xfId="0" applyFont="1" applyBorder="1" applyAlignment="1">
      <alignment horizontal="center" vertical="center" wrapText="1"/>
    </xf>
    <xf numFmtId="0" fontId="38" fillId="0" borderId="114" xfId="0" applyFont="1" applyBorder="1" applyAlignment="1">
      <alignment horizontal="center" vertical="center"/>
    </xf>
    <xf numFmtId="0" fontId="38" fillId="0" borderId="113" xfId="0" applyFont="1" applyBorder="1" applyAlignment="1">
      <alignment horizontal="center" vertical="center" wrapText="1"/>
    </xf>
    <xf numFmtId="0" fontId="38" fillId="0" borderId="128" xfId="0" applyFont="1" applyBorder="1" applyAlignment="1">
      <alignment horizontal="center"/>
    </xf>
    <xf numFmtId="0" fontId="21" fillId="0" borderId="131" xfId="0" applyFont="1" applyBorder="1" applyAlignment="1">
      <alignment horizontal="center" vertical="center"/>
    </xf>
    <xf numFmtId="0" fontId="32" fillId="0" borderId="49" xfId="0" applyFont="1" applyFill="1" applyBorder="1" applyAlignment="1">
      <alignment horizontal="left" vertical="center"/>
    </xf>
    <xf numFmtId="0" fontId="32" fillId="0" borderId="7" xfId="0" applyFont="1" applyFill="1" applyBorder="1" applyAlignment="1">
      <alignment horizontal="left" vertical="center"/>
    </xf>
    <xf numFmtId="0" fontId="32" fillId="0" borderId="36" xfId="0" applyFont="1" applyFill="1" applyBorder="1" applyAlignment="1">
      <alignment horizontal="left" vertical="center"/>
    </xf>
    <xf numFmtId="176" fontId="29" fillId="0" borderId="8" xfId="0" applyNumberFormat="1" applyFont="1" applyBorder="1" applyAlignment="1">
      <alignment horizontal="right" vertical="center"/>
    </xf>
    <xf numFmtId="0" fontId="28" fillId="0" borderId="0" xfId="0" applyFont="1" applyBorder="1" applyAlignment="1">
      <alignment horizontal="center" vertical="center"/>
    </xf>
    <xf numFmtId="0" fontId="29" fillId="0" borderId="5" xfId="0" applyFont="1" applyBorder="1" applyAlignment="1">
      <alignment horizontal="center" vertical="center"/>
    </xf>
    <xf numFmtId="180" fontId="44" fillId="0" borderId="11" xfId="0" applyNumberFormat="1" applyFont="1" applyBorder="1" applyAlignment="1">
      <alignment horizontal="left" vertical="center"/>
    </xf>
    <xf numFmtId="180" fontId="44" fillId="0" borderId="37" xfId="0" applyNumberFormat="1" applyFont="1" applyBorder="1" applyAlignment="1">
      <alignment horizontal="left" vertical="center"/>
    </xf>
    <xf numFmtId="0" fontId="21" fillId="0" borderId="125" xfId="0" applyFont="1" applyBorder="1" applyAlignment="1">
      <alignment horizontal="center" vertical="center"/>
    </xf>
    <xf numFmtId="0" fontId="38" fillId="0" borderId="33" xfId="0" applyFont="1" applyBorder="1" applyAlignment="1">
      <alignment horizontal="left" vertical="center" wrapText="1"/>
    </xf>
    <xf numFmtId="0" fontId="38" fillId="0" borderId="11" xfId="0" applyFont="1" applyBorder="1" applyAlignment="1">
      <alignment horizontal="left" vertical="center" wrapText="1"/>
    </xf>
    <xf numFmtId="0" fontId="38" fillId="0" borderId="34" xfId="0" applyFont="1" applyBorder="1" applyAlignment="1">
      <alignment horizontal="left" vertical="center" wrapText="1"/>
    </xf>
    <xf numFmtId="0" fontId="38" fillId="0" borderId="127" xfId="0" applyFont="1" applyBorder="1" applyAlignment="1">
      <alignment horizontal="center"/>
    </xf>
    <xf numFmtId="0" fontId="21" fillId="0" borderId="132" xfId="0" applyFont="1" applyBorder="1" applyAlignment="1">
      <alignment horizontal="center" vertical="center"/>
    </xf>
    <xf numFmtId="0" fontId="43" fillId="5" borderId="166" xfId="0" applyFont="1" applyFill="1" applyBorder="1" applyAlignment="1">
      <alignment horizontal="center" vertical="center" shrinkToFit="1"/>
    </xf>
    <xf numFmtId="0" fontId="43" fillId="0" borderId="152" xfId="0" applyFont="1" applyBorder="1" applyAlignment="1">
      <alignment horizontal="center"/>
    </xf>
    <xf numFmtId="0" fontId="43" fillId="0" borderId="120" xfId="0" applyFont="1" applyBorder="1" applyAlignment="1">
      <alignment horizontal="center"/>
    </xf>
    <xf numFmtId="0" fontId="43" fillId="0" borderId="121" xfId="0" applyFont="1" applyBorder="1" applyAlignment="1">
      <alignment horizontal="center"/>
    </xf>
    <xf numFmtId="177" fontId="12" fillId="0" borderId="1" xfId="0" applyNumberFormat="1" applyFont="1" applyFill="1" applyBorder="1" applyAlignment="1">
      <alignment horizontal="center" vertical="center"/>
    </xf>
    <xf numFmtId="177" fontId="12" fillId="0" borderId="2" xfId="0" applyNumberFormat="1" applyFont="1" applyFill="1" applyBorder="1" applyAlignment="1">
      <alignment horizontal="center" vertical="center"/>
    </xf>
    <xf numFmtId="177" fontId="12" fillId="0" borderId="15" xfId="0" applyNumberFormat="1" applyFont="1" applyFill="1" applyBorder="1" applyAlignment="1">
      <alignment horizontal="center" vertical="center"/>
    </xf>
    <xf numFmtId="177" fontId="12" fillId="0" borderId="18" xfId="0" applyNumberFormat="1" applyFont="1" applyFill="1" applyBorder="1" applyAlignment="1">
      <alignment horizontal="center" vertical="center"/>
    </xf>
    <xf numFmtId="177" fontId="12" fillId="0" borderId="19" xfId="0" applyNumberFormat="1" applyFont="1" applyFill="1" applyBorder="1" applyAlignment="1">
      <alignment horizontal="center" vertical="center"/>
    </xf>
    <xf numFmtId="177" fontId="12" fillId="0" borderId="20" xfId="0" applyNumberFormat="1" applyFont="1" applyFill="1" applyBorder="1" applyAlignment="1">
      <alignment horizontal="center" vertical="center"/>
    </xf>
    <xf numFmtId="177" fontId="21" fillId="0" borderId="1" xfId="0" applyNumberFormat="1" applyFont="1" applyFill="1" applyBorder="1" applyAlignment="1">
      <alignment horizontal="center" vertical="center"/>
    </xf>
    <xf numFmtId="177" fontId="21" fillId="0" borderId="2" xfId="0" applyNumberFormat="1" applyFont="1" applyFill="1" applyBorder="1" applyAlignment="1">
      <alignment horizontal="center" vertical="center"/>
    </xf>
    <xf numFmtId="177" fontId="21" fillId="0" borderId="15" xfId="0" applyNumberFormat="1" applyFont="1" applyFill="1" applyBorder="1" applyAlignment="1">
      <alignment horizontal="center" vertical="center"/>
    </xf>
    <xf numFmtId="177" fontId="21" fillId="0" borderId="35"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177" fontId="21" fillId="0" borderId="115" xfId="0" applyNumberFormat="1" applyFont="1" applyFill="1" applyBorder="1" applyAlignment="1">
      <alignment horizontal="center" vertical="center"/>
    </xf>
    <xf numFmtId="177" fontId="12" fillId="0" borderId="1" xfId="0" applyNumberFormat="1" applyFont="1" applyBorder="1" applyAlignment="1">
      <alignment horizontal="center" vertical="center"/>
    </xf>
    <xf numFmtId="177" fontId="12" fillId="0" borderId="2" xfId="0" applyNumberFormat="1" applyFont="1" applyBorder="1" applyAlignment="1">
      <alignment horizontal="center" vertical="center"/>
    </xf>
    <xf numFmtId="177" fontId="12" fillId="0" borderId="15" xfId="0" applyNumberFormat="1" applyFont="1" applyBorder="1" applyAlignment="1">
      <alignment horizontal="center" vertical="center"/>
    </xf>
    <xf numFmtId="177" fontId="12" fillId="0" borderId="18"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21" fillId="7" borderId="47" xfId="0" applyNumberFormat="1" applyFont="1" applyFill="1" applyBorder="1" applyAlignment="1">
      <alignment horizontal="center" vertical="center"/>
    </xf>
    <xf numFmtId="177" fontId="21" fillId="7" borderId="46" xfId="0" applyNumberFormat="1" applyFont="1" applyFill="1" applyBorder="1" applyAlignment="1">
      <alignment horizontal="center" vertical="center"/>
    </xf>
    <xf numFmtId="177" fontId="21" fillId="7" borderId="48" xfId="0" applyNumberFormat="1" applyFont="1" applyFill="1" applyBorder="1" applyAlignment="1">
      <alignment horizontal="center" vertical="center"/>
    </xf>
    <xf numFmtId="0" fontId="57" fillId="3" borderId="8" xfId="0" applyFont="1" applyFill="1" applyBorder="1" applyAlignment="1">
      <alignment horizontal="center" vertical="center"/>
    </xf>
    <xf numFmtId="0" fontId="56" fillId="3" borderId="0" xfId="0" applyFont="1" applyFill="1" applyBorder="1" applyAlignment="1">
      <alignment horizontal="center" vertical="center"/>
    </xf>
    <xf numFmtId="179" fontId="13" fillId="0" borderId="10" xfId="0" applyNumberFormat="1" applyFont="1" applyBorder="1" applyAlignment="1">
      <alignment horizontal="center" vertical="center"/>
    </xf>
    <xf numFmtId="179" fontId="32" fillId="0" borderId="11" xfId="0" applyNumberFormat="1" applyFont="1" applyBorder="1" applyAlignment="1">
      <alignment horizontal="center" vertical="center"/>
    </xf>
    <xf numFmtId="179" fontId="32" fillId="0" borderId="37" xfId="0" applyNumberFormat="1" applyFont="1" applyBorder="1" applyAlignment="1">
      <alignment horizontal="center" vertical="center"/>
    </xf>
    <xf numFmtId="0" fontId="38" fillId="0" borderId="93"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32" fillId="3" borderId="58" xfId="0" applyFont="1" applyFill="1" applyBorder="1" applyAlignment="1">
      <alignment horizontal="center" vertical="center"/>
    </xf>
    <xf numFmtId="0" fontId="32" fillId="3" borderId="156" xfId="0" applyFont="1" applyFill="1" applyBorder="1" applyAlignment="1">
      <alignment horizontal="center" vertical="center"/>
    </xf>
    <xf numFmtId="0" fontId="32" fillId="3" borderId="161" xfId="0" applyFont="1" applyFill="1" applyBorder="1" applyAlignment="1">
      <alignment horizontal="center" vertical="center"/>
    </xf>
    <xf numFmtId="178" fontId="21" fillId="0" borderId="47" xfId="0" applyNumberFormat="1" applyFont="1" applyFill="1" applyBorder="1" applyAlignment="1">
      <alignment horizontal="center" vertical="center"/>
    </xf>
    <xf numFmtId="178" fontId="21" fillId="0" borderId="46" xfId="0" applyNumberFormat="1" applyFont="1" applyFill="1" applyBorder="1" applyAlignment="1">
      <alignment horizontal="center" vertical="center"/>
    </xf>
    <xf numFmtId="178" fontId="21" fillId="0" borderId="48" xfId="0" applyNumberFormat="1" applyFont="1" applyFill="1" applyBorder="1" applyAlignment="1">
      <alignment horizontal="center" vertical="center"/>
    </xf>
    <xf numFmtId="0" fontId="38" fillId="0" borderId="1" xfId="0" applyFont="1" applyFill="1" applyBorder="1" applyAlignment="1">
      <alignment horizontal="left" vertical="center"/>
    </xf>
    <xf numFmtId="0" fontId="38" fillId="0" borderId="2" xfId="0" applyFont="1" applyFill="1" applyBorder="1" applyAlignment="1">
      <alignment horizontal="left" vertical="center"/>
    </xf>
    <xf numFmtId="0" fontId="38" fillId="0" borderId="15" xfId="0" applyFont="1" applyFill="1" applyBorder="1" applyAlignment="1">
      <alignment horizontal="left" vertical="center"/>
    </xf>
    <xf numFmtId="177" fontId="21" fillId="6" borderId="1" xfId="0" applyNumberFormat="1" applyFont="1" applyFill="1" applyBorder="1" applyAlignment="1">
      <alignment horizontal="center" vertical="center"/>
    </xf>
    <xf numFmtId="177" fontId="21" fillId="6" borderId="2" xfId="0" applyNumberFormat="1" applyFont="1" applyFill="1" applyBorder="1" applyAlignment="1">
      <alignment horizontal="center" vertical="center"/>
    </xf>
    <xf numFmtId="177" fontId="21" fillId="6" borderId="15" xfId="0" applyNumberFormat="1" applyFont="1" applyFill="1" applyBorder="1" applyAlignment="1">
      <alignment horizontal="center" vertical="center"/>
    </xf>
    <xf numFmtId="0" fontId="38" fillId="0" borderId="128" xfId="0" applyFont="1" applyBorder="1" applyAlignment="1">
      <alignment horizontal="center" shrinkToFit="1"/>
    </xf>
    <xf numFmtId="0" fontId="21" fillId="0" borderId="12" xfId="0" applyFont="1" applyFill="1" applyBorder="1" applyAlignment="1">
      <alignment vertical="center"/>
    </xf>
    <xf numFmtId="0" fontId="21" fillId="0" borderId="7" xfId="0" applyFont="1" applyFill="1" applyBorder="1" applyAlignment="1">
      <alignment vertical="center"/>
    </xf>
    <xf numFmtId="0" fontId="21" fillId="0" borderId="32" xfId="0" applyFont="1" applyFill="1" applyBorder="1" applyAlignment="1">
      <alignment vertical="center"/>
    </xf>
    <xf numFmtId="0" fontId="43" fillId="0" borderId="128" xfId="0" applyFont="1" applyFill="1" applyBorder="1" applyAlignment="1">
      <alignment horizontal="center" vertical="center"/>
    </xf>
    <xf numFmtId="0" fontId="43" fillId="0" borderId="110" xfId="0" applyFont="1" applyFill="1" applyBorder="1" applyAlignment="1">
      <alignment horizontal="center" vertical="center"/>
    </xf>
    <xf numFmtId="0" fontId="43" fillId="0" borderId="112" xfId="0" applyFont="1" applyFill="1" applyBorder="1" applyAlignment="1">
      <alignment horizontal="center" vertical="center"/>
    </xf>
    <xf numFmtId="0" fontId="43" fillId="0" borderId="22" xfId="0" applyFont="1" applyFill="1" applyBorder="1" applyAlignment="1">
      <alignment horizontal="center" vertical="center"/>
    </xf>
    <xf numFmtId="177" fontId="21" fillId="7" borderId="107" xfId="0" applyNumberFormat="1" applyFont="1" applyFill="1" applyBorder="1" applyAlignment="1">
      <alignment horizontal="center" vertical="center"/>
    </xf>
    <xf numFmtId="177" fontId="21" fillId="7" borderId="108" xfId="0" applyNumberFormat="1" applyFont="1" applyFill="1" applyBorder="1" applyAlignment="1">
      <alignment horizontal="center" vertical="center"/>
    </xf>
    <xf numFmtId="177" fontId="21" fillId="7" borderId="109" xfId="0" applyNumberFormat="1" applyFont="1" applyFill="1" applyBorder="1" applyAlignment="1">
      <alignment horizontal="center" vertical="center"/>
    </xf>
    <xf numFmtId="183" fontId="21" fillId="0" borderId="1" xfId="0" applyNumberFormat="1" applyFont="1" applyFill="1" applyBorder="1" applyAlignment="1">
      <alignment horizontal="center" vertical="center"/>
    </xf>
    <xf numFmtId="183" fontId="21" fillId="0" borderId="2" xfId="0" applyNumberFormat="1" applyFont="1" applyFill="1" applyBorder="1" applyAlignment="1">
      <alignment horizontal="center" vertical="center"/>
    </xf>
    <xf numFmtId="183" fontId="21" fillId="0" borderId="15" xfId="0" applyNumberFormat="1" applyFont="1" applyFill="1" applyBorder="1" applyAlignment="1">
      <alignment horizontal="center" vertical="center"/>
    </xf>
    <xf numFmtId="177" fontId="21" fillId="0" borderId="107" xfId="0" applyNumberFormat="1" applyFont="1" applyFill="1" applyBorder="1" applyAlignment="1">
      <alignment horizontal="center" vertical="center"/>
    </xf>
    <xf numFmtId="177" fontId="21" fillId="0" borderId="108" xfId="0" applyNumberFormat="1" applyFont="1" applyFill="1" applyBorder="1" applyAlignment="1">
      <alignment horizontal="center" vertical="center"/>
    </xf>
    <xf numFmtId="177" fontId="21" fillId="0" borderId="109" xfId="0" applyNumberFormat="1" applyFont="1" applyFill="1" applyBorder="1" applyAlignment="1">
      <alignment horizontal="center" vertical="center"/>
    </xf>
    <xf numFmtId="177" fontId="21" fillId="0" borderId="110" xfId="0" applyNumberFormat="1" applyFont="1" applyFill="1" applyBorder="1" applyAlignment="1">
      <alignment horizontal="center" vertical="center"/>
    </xf>
    <xf numFmtId="177" fontId="21" fillId="0" borderId="111" xfId="0" applyNumberFormat="1" applyFont="1" applyFill="1" applyBorder="1" applyAlignment="1">
      <alignment horizontal="center" vertical="center"/>
    </xf>
    <xf numFmtId="177" fontId="21" fillId="0" borderId="112" xfId="0" applyNumberFormat="1" applyFont="1" applyFill="1" applyBorder="1" applyAlignment="1">
      <alignment horizontal="center" vertical="center"/>
    </xf>
    <xf numFmtId="0" fontId="38" fillId="0" borderId="104" xfId="0" applyFont="1" applyFill="1" applyBorder="1" applyAlignment="1">
      <alignment horizontal="center" vertical="center"/>
    </xf>
    <xf numFmtId="0" fontId="38" fillId="0" borderId="25" xfId="0" applyFont="1" applyFill="1" applyBorder="1" applyAlignment="1">
      <alignment horizontal="center" vertical="center"/>
    </xf>
    <xf numFmtId="0" fontId="32" fillId="3" borderId="15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106" xfId="0" applyFont="1" applyFill="1" applyBorder="1" applyAlignment="1">
      <alignment horizontal="center" vertical="center"/>
    </xf>
    <xf numFmtId="181" fontId="21" fillId="0" borderId="1" xfId="0" applyNumberFormat="1" applyFont="1" applyFill="1" applyBorder="1" applyAlignment="1">
      <alignment horizontal="center" vertical="center"/>
    </xf>
    <xf numFmtId="181" fontId="21" fillId="0" borderId="2" xfId="0" applyNumberFormat="1" applyFont="1" applyFill="1" applyBorder="1" applyAlignment="1">
      <alignment horizontal="center" vertical="center"/>
    </xf>
    <xf numFmtId="181" fontId="21" fillId="0" borderId="15" xfId="0" applyNumberFormat="1" applyFont="1" applyFill="1" applyBorder="1" applyAlignment="1">
      <alignment horizontal="center" vertical="center"/>
    </xf>
    <xf numFmtId="0" fontId="13" fillId="3" borderId="58" xfId="0" applyFont="1" applyFill="1" applyBorder="1" applyAlignment="1">
      <alignment horizontal="center" vertical="center"/>
    </xf>
    <xf numFmtId="0" fontId="13" fillId="3" borderId="156" xfId="0" applyFont="1" applyFill="1" applyBorder="1" applyAlignment="1">
      <alignment horizontal="center" vertical="center"/>
    </xf>
    <xf numFmtId="0" fontId="13" fillId="3" borderId="67" xfId="0" applyFont="1" applyFill="1" applyBorder="1" applyAlignment="1">
      <alignment horizontal="center" vertical="center"/>
    </xf>
    <xf numFmtId="0" fontId="13" fillId="3" borderId="90" xfId="0" applyFont="1" applyFill="1" applyBorder="1" applyAlignment="1">
      <alignment horizontal="center" vertical="center"/>
    </xf>
    <xf numFmtId="0" fontId="13" fillId="3" borderId="91" xfId="0" applyFont="1" applyFill="1" applyBorder="1" applyAlignment="1">
      <alignment horizontal="center" vertical="center"/>
    </xf>
    <xf numFmtId="0" fontId="13" fillId="3" borderId="92" xfId="0" applyFont="1" applyFill="1" applyBorder="1" applyAlignment="1">
      <alignment horizontal="center" vertical="center"/>
    </xf>
    <xf numFmtId="0" fontId="6" fillId="3" borderId="42" xfId="0" applyFont="1" applyFill="1" applyBorder="1" applyAlignment="1">
      <alignment horizontal="center" vertical="center"/>
    </xf>
    <xf numFmtId="0" fontId="12" fillId="3" borderId="89" xfId="0" applyFont="1" applyFill="1" applyBorder="1" applyAlignment="1">
      <alignment horizontal="center" vertical="center"/>
    </xf>
    <xf numFmtId="177" fontId="21" fillId="0" borderId="47" xfId="0" applyNumberFormat="1" applyFont="1" applyBorder="1" applyAlignment="1">
      <alignment horizontal="center" vertical="center"/>
    </xf>
    <xf numFmtId="177" fontId="21" fillId="0" borderId="46" xfId="0" applyNumberFormat="1" applyFont="1" applyBorder="1" applyAlignment="1">
      <alignment horizontal="center" vertical="center"/>
    </xf>
    <xf numFmtId="177" fontId="21" fillId="0" borderId="48" xfId="0" applyNumberFormat="1" applyFont="1" applyBorder="1" applyAlignment="1">
      <alignment horizontal="center" vertical="center"/>
    </xf>
    <xf numFmtId="177" fontId="21" fillId="0" borderId="1" xfId="0" applyNumberFormat="1" applyFont="1" applyBorder="1" applyAlignment="1">
      <alignment horizontal="center" vertical="center"/>
    </xf>
    <xf numFmtId="177" fontId="21" fillId="0" borderId="2" xfId="0" applyNumberFormat="1" applyFont="1" applyBorder="1" applyAlignment="1">
      <alignment horizontal="center" vertical="center"/>
    </xf>
    <xf numFmtId="177" fontId="21" fillId="0" borderId="15" xfId="0" applyNumberFormat="1" applyFont="1" applyBorder="1" applyAlignment="1">
      <alignment horizontal="center" vertical="center"/>
    </xf>
    <xf numFmtId="0" fontId="4" fillId="3" borderId="94" xfId="0" applyFont="1" applyFill="1" applyBorder="1" applyAlignment="1">
      <alignment horizontal="center" vertical="center" textRotation="255"/>
    </xf>
    <xf numFmtId="0" fontId="4" fillId="3" borderId="95" xfId="0" applyFont="1" applyFill="1" applyBorder="1" applyAlignment="1">
      <alignment horizontal="center" vertical="center" textRotation="255"/>
    </xf>
    <xf numFmtId="0" fontId="13" fillId="3" borderId="60" xfId="0" applyFont="1" applyFill="1" applyBorder="1" applyAlignment="1">
      <alignment horizontal="center" vertical="center"/>
    </xf>
    <xf numFmtId="0" fontId="13" fillId="3" borderId="96" xfId="0" applyFont="1" applyFill="1" applyBorder="1" applyAlignment="1">
      <alignment horizontal="center" vertical="center"/>
    </xf>
    <xf numFmtId="0" fontId="13" fillId="3" borderId="94" xfId="0" applyFont="1" applyFill="1" applyBorder="1" applyAlignment="1">
      <alignment horizontal="center" vertical="center" textRotation="255"/>
    </xf>
    <xf numFmtId="0" fontId="13" fillId="3" borderId="95" xfId="0" applyFont="1" applyFill="1" applyBorder="1" applyAlignment="1">
      <alignment horizontal="center" vertical="center" textRotation="255"/>
    </xf>
    <xf numFmtId="0" fontId="12" fillId="0" borderId="148" xfId="0" applyFont="1" applyBorder="1" applyAlignment="1">
      <alignment horizontal="center" vertical="center" textRotation="255" shrinkToFit="1"/>
    </xf>
    <xf numFmtId="0" fontId="12" fillId="0" borderId="149" xfId="0" applyFont="1" applyBorder="1" applyAlignment="1">
      <alignment horizontal="center" vertical="center" textRotation="255" shrinkToFit="1"/>
    </xf>
    <xf numFmtId="0" fontId="12" fillId="0" borderId="150" xfId="0" applyFont="1" applyBorder="1" applyAlignment="1">
      <alignment horizontal="center" vertical="center" textRotation="255" shrinkToFit="1"/>
    </xf>
    <xf numFmtId="0" fontId="13" fillId="0" borderId="149" xfId="0" applyFont="1" applyBorder="1" applyAlignment="1">
      <alignment horizontal="center" vertical="center" textRotation="255"/>
    </xf>
    <xf numFmtId="0" fontId="13" fillId="0" borderId="151" xfId="0" applyFont="1" applyBorder="1" applyAlignment="1">
      <alignment horizontal="center" vertical="center" textRotation="255"/>
    </xf>
    <xf numFmtId="0" fontId="13" fillId="2" borderId="148" xfId="0" applyFont="1" applyFill="1" applyBorder="1" applyAlignment="1">
      <alignment horizontal="center" vertical="center" textRotation="255"/>
    </xf>
    <xf numFmtId="0" fontId="13" fillId="2" borderId="149" xfId="0" applyFont="1" applyFill="1" applyBorder="1" applyAlignment="1">
      <alignment horizontal="center" vertical="center" textRotation="255"/>
    </xf>
    <xf numFmtId="0" fontId="13" fillId="2" borderId="151" xfId="0" applyFont="1" applyFill="1" applyBorder="1" applyAlignment="1">
      <alignment horizontal="center" vertical="center" textRotation="255"/>
    </xf>
    <xf numFmtId="0" fontId="13" fillId="3" borderId="41"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98" xfId="0" applyFont="1" applyFill="1" applyBorder="1" applyAlignment="1">
      <alignment horizontal="center" vertical="center"/>
    </xf>
    <xf numFmtId="0" fontId="13" fillId="3" borderId="99" xfId="0" applyFont="1" applyFill="1" applyBorder="1" applyAlignment="1">
      <alignment horizontal="center" vertical="center"/>
    </xf>
    <xf numFmtId="0" fontId="13" fillId="3" borderId="100" xfId="0" applyFont="1" applyFill="1" applyBorder="1" applyAlignment="1">
      <alignment horizontal="center" vertical="center"/>
    </xf>
    <xf numFmtId="0" fontId="13" fillId="3" borderId="101" xfId="0" applyFont="1" applyFill="1" applyBorder="1" applyAlignment="1">
      <alignment horizontal="center" vertical="center"/>
    </xf>
    <xf numFmtId="0" fontId="13" fillId="3" borderId="81" xfId="0" applyFont="1" applyFill="1" applyBorder="1" applyAlignment="1">
      <alignment horizontal="center" vertical="center"/>
    </xf>
    <xf numFmtId="0" fontId="13" fillId="3" borderId="82" xfId="0" applyFont="1" applyFill="1" applyBorder="1" applyAlignment="1">
      <alignment horizontal="center" vertical="center"/>
    </xf>
    <xf numFmtId="0" fontId="4" fillId="0" borderId="73"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75" fillId="0" borderId="73" xfId="0" applyFont="1" applyBorder="1" applyAlignment="1">
      <alignment horizontal="center" vertical="center"/>
    </xf>
    <xf numFmtId="0" fontId="4" fillId="3" borderId="81" xfId="0" applyFont="1" applyFill="1" applyBorder="1" applyAlignment="1">
      <alignment horizontal="center" vertical="center"/>
    </xf>
    <xf numFmtId="0" fontId="4" fillId="3" borderId="83" xfId="0" applyFont="1" applyFill="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4" fillId="3" borderId="84"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85" xfId="0" applyFont="1" applyFill="1" applyBorder="1" applyAlignment="1">
      <alignment horizontal="center" vertical="center"/>
    </xf>
    <xf numFmtId="49" fontId="13" fillId="6" borderId="156" xfId="0" applyNumberFormat="1" applyFont="1" applyFill="1" applyBorder="1" applyAlignment="1">
      <alignment horizontal="center" vertical="center"/>
    </xf>
    <xf numFmtId="49" fontId="13" fillId="6" borderId="67" xfId="0" applyNumberFormat="1" applyFont="1" applyFill="1" applyBorder="1" applyAlignment="1">
      <alignment horizontal="center" vertical="center"/>
    </xf>
    <xf numFmtId="0" fontId="2" fillId="0" borderId="86" xfId="1" applyBorder="1" applyAlignment="1" applyProtection="1">
      <alignment horizontal="center" vertical="center" shrinkToFit="1"/>
    </xf>
    <xf numFmtId="0" fontId="15" fillId="0" borderId="87" xfId="0" applyFont="1" applyBorder="1" applyAlignment="1">
      <alignment horizontal="center" vertical="center" shrinkToFit="1"/>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4" fillId="4" borderId="97" xfId="0" applyFont="1" applyFill="1" applyBorder="1" applyAlignment="1">
      <alignment horizontal="center" vertical="center"/>
    </xf>
    <xf numFmtId="0" fontId="13" fillId="4" borderId="45" xfId="0" applyFont="1" applyFill="1" applyBorder="1" applyAlignment="1">
      <alignment horizontal="center" vertical="center"/>
    </xf>
    <xf numFmtId="0" fontId="4" fillId="0" borderId="77" xfId="0" applyFont="1" applyBorder="1" applyAlignment="1">
      <alignment horizontal="center" vertical="center"/>
    </xf>
    <xf numFmtId="0" fontId="4" fillId="0" borderId="102" xfId="0" applyFont="1" applyBorder="1" applyAlignment="1">
      <alignment horizontal="center" vertical="center"/>
    </xf>
    <xf numFmtId="49" fontId="13" fillId="4" borderId="45" xfId="0" applyNumberFormat="1" applyFont="1" applyFill="1" applyBorder="1" applyAlignment="1">
      <alignment horizontal="center" vertical="center"/>
    </xf>
    <xf numFmtId="49" fontId="13" fillId="4" borderId="98" xfId="0" applyNumberFormat="1" applyFont="1" applyFill="1" applyBorder="1" applyAlignment="1">
      <alignment horizontal="center" vertical="center"/>
    </xf>
    <xf numFmtId="0" fontId="4" fillId="0" borderId="76" xfId="0" applyFont="1" applyBorder="1" applyAlignment="1">
      <alignment horizontal="center" vertical="center"/>
    </xf>
    <xf numFmtId="0" fontId="4" fillId="3" borderId="78" xfId="0" applyFont="1" applyFill="1" applyBorder="1" applyAlignment="1">
      <alignment horizontal="center" vertical="center"/>
    </xf>
    <xf numFmtId="49" fontId="13" fillId="0" borderId="80" xfId="0" quotePrefix="1" applyNumberFormat="1" applyFont="1" applyBorder="1" applyAlignment="1">
      <alignment horizontal="center" vertical="center"/>
    </xf>
    <xf numFmtId="49" fontId="13" fillId="0" borderId="77" xfId="0" quotePrefix="1" applyNumberFormat="1" applyFont="1" applyBorder="1" applyAlignment="1">
      <alignment horizontal="center" vertical="center"/>
    </xf>
    <xf numFmtId="0" fontId="38" fillId="0" borderId="49" xfId="0" applyFont="1" applyBorder="1" applyAlignment="1">
      <alignment horizontal="left" vertical="center"/>
    </xf>
    <xf numFmtId="0" fontId="55" fillId="2" borderId="148" xfId="0" applyFont="1" applyFill="1" applyBorder="1" applyAlignment="1">
      <alignment horizontal="center" vertical="center" wrapText="1" shrinkToFit="1"/>
    </xf>
    <xf numFmtId="0" fontId="55" fillId="2" borderId="151" xfId="0" applyFont="1" applyFill="1" applyBorder="1" applyAlignment="1">
      <alignment horizontal="center" vertical="center" wrapText="1" shrinkToFit="1"/>
    </xf>
    <xf numFmtId="0" fontId="4" fillId="3" borderId="60" xfId="0" applyFont="1" applyFill="1" applyBorder="1" applyAlignment="1">
      <alignment horizontal="center" vertical="center"/>
    </xf>
    <xf numFmtId="0" fontId="4" fillId="3" borderId="96"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89" xfId="0" applyFont="1" applyFill="1" applyBorder="1" applyAlignment="1">
      <alignment horizontal="center" vertical="center"/>
    </xf>
    <xf numFmtId="0" fontId="4" fillId="2" borderId="49" xfId="0" applyFont="1" applyFill="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21" fillId="0" borderId="29" xfId="0" applyFont="1" applyFill="1" applyBorder="1" applyAlignment="1">
      <alignment horizontal="left" vertical="center" shrinkToFit="1"/>
    </xf>
    <xf numFmtId="0" fontId="32" fillId="0" borderId="30" xfId="0" applyFont="1" applyBorder="1" applyAlignment="1">
      <alignment vertical="center" shrinkToFit="1"/>
    </xf>
    <xf numFmtId="0" fontId="32" fillId="0" borderId="31" xfId="0" applyFont="1" applyBorder="1" applyAlignment="1">
      <alignment vertical="center" shrinkToFit="1"/>
    </xf>
    <xf numFmtId="0" fontId="21" fillId="0" borderId="16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181" fontId="21" fillId="0" borderId="18" xfId="0" applyNumberFormat="1" applyFont="1" applyFill="1" applyBorder="1" applyAlignment="1">
      <alignment horizontal="center"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21" fillId="0" borderId="14" xfId="0" applyNumberFormat="1" applyFont="1" applyFill="1" applyBorder="1" applyAlignment="1">
      <alignment horizontal="center" vertical="center"/>
    </xf>
    <xf numFmtId="181" fontId="21" fillId="0" borderId="4" xfId="0" applyNumberFormat="1" applyFont="1" applyFill="1" applyBorder="1" applyAlignment="1">
      <alignment horizontal="center" vertical="center"/>
    </xf>
    <xf numFmtId="181" fontId="21" fillId="0" borderId="13" xfId="0" applyNumberFormat="1" applyFont="1" applyFill="1" applyBorder="1" applyAlignment="1">
      <alignment horizontal="center" vertical="center"/>
    </xf>
    <xf numFmtId="182" fontId="21" fillId="0" borderId="1" xfId="0" applyNumberFormat="1" applyFont="1" applyFill="1" applyBorder="1" applyAlignment="1">
      <alignment horizontal="center" vertical="center"/>
    </xf>
    <xf numFmtId="182" fontId="21" fillId="0" borderId="2" xfId="0" applyNumberFormat="1" applyFont="1" applyFill="1" applyBorder="1" applyAlignment="1">
      <alignment horizontal="center" vertical="center"/>
    </xf>
    <xf numFmtId="182" fontId="21" fillId="0" borderId="15" xfId="0" applyNumberFormat="1" applyFont="1" applyFill="1" applyBorder="1" applyAlignment="1">
      <alignment horizontal="center" vertical="center"/>
    </xf>
    <xf numFmtId="0" fontId="4" fillId="0" borderId="49"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10" xfId="0" applyFont="1" applyBorder="1" applyAlignment="1">
      <alignment horizontal="center" vertical="center" textRotation="255"/>
    </xf>
    <xf numFmtId="0" fontId="21" fillId="0" borderId="160" xfId="0" applyFont="1" applyFill="1" applyBorder="1" applyAlignment="1">
      <alignment horizontal="center" vertical="center"/>
    </xf>
    <xf numFmtId="0" fontId="21" fillId="0" borderId="93" xfId="0" applyFont="1" applyFill="1" applyBorder="1" applyAlignment="1">
      <alignment horizontal="center" vertical="center"/>
    </xf>
    <xf numFmtId="0" fontId="3" fillId="3" borderId="94" xfId="0" applyFont="1" applyFill="1" applyBorder="1" applyAlignment="1">
      <alignment horizontal="center" vertical="center"/>
    </xf>
    <xf numFmtId="0" fontId="32" fillId="3" borderId="42" xfId="0" applyFont="1" applyFill="1" applyBorder="1" applyAlignment="1">
      <alignment horizontal="center" vertical="center"/>
    </xf>
    <xf numFmtId="0" fontId="38" fillId="0" borderId="105" xfId="0" applyFont="1" applyFill="1" applyBorder="1" applyAlignment="1">
      <alignment horizontal="center" vertical="center"/>
    </xf>
    <xf numFmtId="0" fontId="38" fillId="0" borderId="27"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25" xfId="0" applyFont="1" applyFill="1" applyBorder="1" applyAlignment="1">
      <alignment horizontal="center" vertical="center"/>
    </xf>
    <xf numFmtId="0" fontId="54" fillId="3" borderId="58" xfId="0" applyFont="1" applyFill="1" applyBorder="1" applyAlignment="1">
      <alignment horizontal="center" vertical="center" wrapText="1"/>
    </xf>
    <xf numFmtId="0" fontId="21" fillId="3" borderId="156" xfId="0" applyFont="1" applyFill="1" applyBorder="1" applyAlignment="1">
      <alignment horizontal="center" vertical="center"/>
    </xf>
    <xf numFmtId="0" fontId="21" fillId="3" borderId="60" xfId="0" applyFont="1" applyFill="1" applyBorder="1" applyAlignment="1">
      <alignment horizontal="center" vertical="center"/>
    </xf>
    <xf numFmtId="0" fontId="21" fillId="3" borderId="42"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7" xfId="0" applyFont="1" applyFill="1" applyBorder="1" applyAlignment="1">
      <alignment horizontal="center" vertical="center"/>
    </xf>
    <xf numFmtId="0" fontId="21" fillId="3" borderId="90" xfId="0" applyFont="1" applyFill="1" applyBorder="1" applyAlignment="1">
      <alignment horizontal="center" vertical="center"/>
    </xf>
    <xf numFmtId="0" fontId="21" fillId="3" borderId="91" xfId="0" applyFont="1" applyFill="1" applyBorder="1" applyAlignment="1">
      <alignment horizontal="center" vertical="center"/>
    </xf>
    <xf numFmtId="0" fontId="21" fillId="3" borderId="96" xfId="0" applyFont="1" applyFill="1" applyBorder="1" applyAlignment="1">
      <alignment horizontal="center" vertical="center"/>
    </xf>
    <xf numFmtId="0" fontId="21" fillId="3" borderId="89"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91" xfId="0" applyFont="1" applyFill="1" applyBorder="1" applyAlignment="1">
      <alignment horizontal="center" vertical="center"/>
    </xf>
    <xf numFmtId="0" fontId="3" fillId="3" borderId="92" xfId="0" applyFont="1" applyFill="1" applyBorder="1" applyAlignment="1">
      <alignment horizontal="center" vertical="center"/>
    </xf>
    <xf numFmtId="0" fontId="21" fillId="0" borderId="124" xfId="0" applyFont="1" applyBorder="1" applyAlignment="1">
      <alignment horizontal="center" vertical="center" wrapText="1"/>
    </xf>
    <xf numFmtId="0" fontId="72" fillId="0" borderId="12" xfId="0" applyFont="1" applyFill="1" applyBorder="1" applyAlignment="1">
      <alignment horizontal="left" vertical="top" wrapText="1"/>
    </xf>
    <xf numFmtId="0" fontId="44" fillId="0" borderId="7" xfId="0" applyFont="1" applyFill="1" applyBorder="1" applyAlignment="1">
      <alignment horizontal="left" vertical="top"/>
    </xf>
    <xf numFmtId="0" fontId="44" fillId="0" borderId="36" xfId="0" applyFont="1" applyFill="1" applyBorder="1" applyAlignment="1">
      <alignment horizontal="left" vertical="top"/>
    </xf>
    <xf numFmtId="0" fontId="21" fillId="0" borderId="103" xfId="0" applyFont="1" applyBorder="1" applyAlignment="1">
      <alignment horizontal="center" vertical="center" wrapText="1"/>
    </xf>
    <xf numFmtId="0" fontId="44" fillId="0" borderId="6" xfId="0" applyFont="1" applyFill="1" applyBorder="1" applyAlignment="1">
      <alignment horizontal="left" vertical="top"/>
    </xf>
    <xf numFmtId="0" fontId="44" fillId="0" borderId="0" xfId="0" applyFont="1" applyFill="1" applyBorder="1" applyAlignment="1">
      <alignment horizontal="left" vertical="top"/>
    </xf>
    <xf numFmtId="0" fontId="44" fillId="0" borderId="5" xfId="0" applyFont="1" applyFill="1" applyBorder="1" applyAlignment="1">
      <alignment horizontal="left" vertical="top"/>
    </xf>
    <xf numFmtId="0" fontId="80" fillId="0" borderId="0" xfId="1" applyFont="1" applyAlignment="1" applyProtection="1"/>
    <xf numFmtId="0" fontId="80" fillId="0" borderId="0" xfId="1" applyFont="1" applyFill="1" applyBorder="1" applyAlignment="1" applyProtection="1">
      <alignment vertical="center"/>
    </xf>
    <xf numFmtId="0" fontId="80" fillId="0" borderId="5" xfId="1" applyFont="1" applyFill="1" applyBorder="1" applyAlignment="1" applyProtection="1">
      <alignment vertical="center"/>
    </xf>
    <xf numFmtId="0" fontId="43" fillId="0" borderId="16" xfId="0" applyFont="1" applyFill="1" applyBorder="1" applyAlignment="1">
      <alignment vertical="center"/>
    </xf>
  </cellXfs>
  <cellStyles count="2">
    <cellStyle name="ハイパーリンク" xfId="1" builtinId="8"/>
    <cellStyle name="標準" xfId="0" builtinId="0"/>
  </cellStyles>
  <dxfs count="4">
    <dxf>
      <font>
        <color rgb="FF9C0006"/>
      </font>
      <fill>
        <patternFill>
          <bgColor rgb="FFFFC7CE"/>
        </patternFill>
      </fill>
    </dxf>
    <dxf>
      <font>
        <color theme="0"/>
      </font>
      <fill>
        <patternFill>
          <bgColor rgb="FFFF0000"/>
        </patternFill>
      </fill>
    </dxf>
    <dxf>
      <font>
        <b/>
        <i val="0"/>
        <color theme="0"/>
      </font>
      <fill>
        <patternFill>
          <bgColor rgb="FFFF0000"/>
        </patternFill>
      </fill>
    </dxf>
    <dxf>
      <font>
        <color rgb="FF9C0006"/>
      </font>
      <fill>
        <patternFill>
          <bgColor rgb="FFFFC7CE"/>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428625</xdr:colOff>
          <xdr:row>14</xdr:row>
          <xdr:rowOff>0</xdr:rowOff>
        </xdr:from>
        <xdr:to>
          <xdr:col>11</xdr:col>
          <xdr:colOff>238125</xdr:colOff>
          <xdr:row>14</xdr:row>
          <xdr:rowOff>190500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15</xdr:row>
          <xdr:rowOff>9525</xdr:rowOff>
        </xdr:from>
        <xdr:to>
          <xdr:col>11</xdr:col>
          <xdr:colOff>238125</xdr:colOff>
          <xdr:row>16</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16</xdr:row>
          <xdr:rowOff>9525</xdr:rowOff>
        </xdr:from>
        <xdr:to>
          <xdr:col>11</xdr:col>
          <xdr:colOff>238125</xdr:colOff>
          <xdr:row>17</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19050</xdr:rowOff>
        </xdr:from>
        <xdr:to>
          <xdr:col>13</xdr:col>
          <xdr:colOff>180975</xdr:colOff>
          <xdr:row>15</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19050</xdr:rowOff>
        </xdr:from>
        <xdr:to>
          <xdr:col>13</xdr:col>
          <xdr:colOff>180975</xdr:colOff>
          <xdr:row>16</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19050</xdr:rowOff>
        </xdr:from>
        <xdr:to>
          <xdr:col>13</xdr:col>
          <xdr:colOff>180975</xdr:colOff>
          <xdr:row>17</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19050</xdr:rowOff>
        </xdr:from>
        <xdr:to>
          <xdr:col>15</xdr:col>
          <xdr:colOff>180975</xdr:colOff>
          <xdr:row>15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19050</xdr:rowOff>
        </xdr:from>
        <xdr:to>
          <xdr:col>15</xdr:col>
          <xdr:colOff>180975</xdr:colOff>
          <xdr:row>16</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19050</xdr:rowOff>
        </xdr:from>
        <xdr:to>
          <xdr:col>15</xdr:col>
          <xdr:colOff>180975</xdr:colOff>
          <xdr:row>17</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19050</xdr:rowOff>
        </xdr:from>
        <xdr:to>
          <xdr:col>18</xdr:col>
          <xdr:colOff>171450</xdr:colOff>
          <xdr:row>15</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19050</xdr:rowOff>
        </xdr:from>
        <xdr:to>
          <xdr:col>18</xdr:col>
          <xdr:colOff>171450</xdr:colOff>
          <xdr:row>16</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19050</xdr:rowOff>
        </xdr:from>
        <xdr:to>
          <xdr:col>18</xdr:col>
          <xdr:colOff>171450</xdr:colOff>
          <xdr:row>17</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17</xdr:row>
          <xdr:rowOff>9525</xdr:rowOff>
        </xdr:from>
        <xdr:to>
          <xdr:col>11</xdr:col>
          <xdr:colOff>238125</xdr:colOff>
          <xdr:row>18</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0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18</xdr:row>
          <xdr:rowOff>9525</xdr:rowOff>
        </xdr:from>
        <xdr:to>
          <xdr:col>11</xdr:col>
          <xdr:colOff>238125</xdr:colOff>
          <xdr:row>19</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9525</xdr:rowOff>
        </xdr:from>
        <xdr:to>
          <xdr:col>19</xdr:col>
          <xdr:colOff>180975</xdr:colOff>
          <xdr:row>18</xdr:row>
          <xdr:rowOff>190500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19</xdr:row>
          <xdr:rowOff>9525</xdr:rowOff>
        </xdr:from>
        <xdr:to>
          <xdr:col>11</xdr:col>
          <xdr:colOff>238125</xdr:colOff>
          <xdr:row>20</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19050</xdr:rowOff>
        </xdr:from>
        <xdr:to>
          <xdr:col>13</xdr:col>
          <xdr:colOff>180975</xdr:colOff>
          <xdr:row>20</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9525</xdr:rowOff>
        </xdr:from>
        <xdr:to>
          <xdr:col>17</xdr:col>
          <xdr:colOff>200025</xdr:colOff>
          <xdr:row>23</xdr:row>
          <xdr:rowOff>190500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23</xdr:row>
          <xdr:rowOff>9525</xdr:rowOff>
        </xdr:from>
        <xdr:to>
          <xdr:col>11</xdr:col>
          <xdr:colOff>238125</xdr:colOff>
          <xdr:row>24</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xdr:rowOff>
        </xdr:from>
        <xdr:to>
          <xdr:col>14</xdr:col>
          <xdr:colOff>200025</xdr:colOff>
          <xdr:row>23</xdr:row>
          <xdr:rowOff>190500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0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20</xdr:row>
          <xdr:rowOff>9525</xdr:rowOff>
        </xdr:from>
        <xdr:to>
          <xdr:col>11</xdr:col>
          <xdr:colOff>238125</xdr:colOff>
          <xdr:row>21</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41</xdr:row>
          <xdr:rowOff>9525</xdr:rowOff>
        </xdr:from>
        <xdr:to>
          <xdr:col>11</xdr:col>
          <xdr:colOff>238125</xdr:colOff>
          <xdr:row>42</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9525</xdr:rowOff>
        </xdr:from>
        <xdr:to>
          <xdr:col>13</xdr:col>
          <xdr:colOff>180975</xdr:colOff>
          <xdr:row>41</xdr:row>
          <xdr:rowOff>190500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42</xdr:row>
          <xdr:rowOff>9525</xdr:rowOff>
        </xdr:from>
        <xdr:to>
          <xdr:col>15</xdr:col>
          <xdr:colOff>190500</xdr:colOff>
          <xdr:row>42</xdr:row>
          <xdr:rowOff>190500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42</xdr:row>
          <xdr:rowOff>0</xdr:rowOff>
        </xdr:from>
        <xdr:to>
          <xdr:col>11</xdr:col>
          <xdr:colOff>238125</xdr:colOff>
          <xdr:row>42</xdr:row>
          <xdr:rowOff>190500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9525</xdr:rowOff>
        </xdr:from>
        <xdr:to>
          <xdr:col>13</xdr:col>
          <xdr:colOff>180975</xdr:colOff>
          <xdr:row>42</xdr:row>
          <xdr:rowOff>190500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0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32</xdr:row>
          <xdr:rowOff>9525</xdr:rowOff>
        </xdr:from>
        <xdr:to>
          <xdr:col>11</xdr:col>
          <xdr:colOff>238125</xdr:colOff>
          <xdr:row>33</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0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13</xdr:col>
          <xdr:colOff>180975</xdr:colOff>
          <xdr:row>33</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0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19050</xdr:rowOff>
        </xdr:from>
        <xdr:to>
          <xdr:col>11</xdr:col>
          <xdr:colOff>342900</xdr:colOff>
          <xdr:row>34</xdr:row>
          <xdr:rowOff>38100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34</xdr:row>
          <xdr:rowOff>28575</xdr:rowOff>
        </xdr:from>
        <xdr:to>
          <xdr:col>11</xdr:col>
          <xdr:colOff>238125</xdr:colOff>
          <xdr:row>35</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0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35</xdr:row>
          <xdr:rowOff>28575</xdr:rowOff>
        </xdr:from>
        <xdr:to>
          <xdr:col>11</xdr:col>
          <xdr:colOff>238125</xdr:colOff>
          <xdr:row>36</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37</xdr:row>
          <xdr:rowOff>9525</xdr:rowOff>
        </xdr:from>
        <xdr:to>
          <xdr:col>11</xdr:col>
          <xdr:colOff>238125</xdr:colOff>
          <xdr:row>38</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9525</xdr:rowOff>
        </xdr:from>
        <xdr:to>
          <xdr:col>13</xdr:col>
          <xdr:colOff>180975</xdr:colOff>
          <xdr:row>37</xdr:row>
          <xdr:rowOff>190500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19050</xdr:rowOff>
        </xdr:from>
        <xdr:to>
          <xdr:col>15</xdr:col>
          <xdr:colOff>180975</xdr:colOff>
          <xdr:row>33</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0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9525</xdr:rowOff>
        </xdr:from>
        <xdr:to>
          <xdr:col>15</xdr:col>
          <xdr:colOff>180975</xdr:colOff>
          <xdr:row>37</xdr:row>
          <xdr:rowOff>190500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0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43</xdr:row>
          <xdr:rowOff>9525</xdr:rowOff>
        </xdr:from>
        <xdr:to>
          <xdr:col>11</xdr:col>
          <xdr:colOff>238125</xdr:colOff>
          <xdr:row>44</xdr:row>
          <xdr:rowOff>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0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19050</xdr:rowOff>
        </xdr:from>
        <xdr:to>
          <xdr:col>13</xdr:col>
          <xdr:colOff>180975</xdr:colOff>
          <xdr:row>44</xdr:row>
          <xdr:rowOff>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0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38100</xdr:rowOff>
        </xdr:from>
        <xdr:to>
          <xdr:col>15</xdr:col>
          <xdr:colOff>180975</xdr:colOff>
          <xdr:row>35</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0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38100</xdr:rowOff>
        </xdr:from>
        <xdr:to>
          <xdr:col>15</xdr:col>
          <xdr:colOff>180975</xdr:colOff>
          <xdr:row>36</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0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38100</xdr:rowOff>
        </xdr:from>
        <xdr:to>
          <xdr:col>15</xdr:col>
          <xdr:colOff>180975</xdr:colOff>
          <xdr:row>34</xdr:row>
          <xdr:rowOff>19050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0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9525</xdr:rowOff>
        </xdr:from>
        <xdr:to>
          <xdr:col>14</xdr:col>
          <xdr:colOff>180975</xdr:colOff>
          <xdr:row>20</xdr:row>
          <xdr:rowOff>190500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0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36</xdr:row>
          <xdr:rowOff>28575</xdr:rowOff>
        </xdr:from>
        <xdr:to>
          <xdr:col>11</xdr:col>
          <xdr:colOff>238125</xdr:colOff>
          <xdr:row>37</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0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39</xdr:row>
          <xdr:rowOff>0</xdr:rowOff>
        </xdr:from>
        <xdr:to>
          <xdr:col>11</xdr:col>
          <xdr:colOff>238125</xdr:colOff>
          <xdr:row>39</xdr:row>
          <xdr:rowOff>190500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0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9525</xdr:rowOff>
        </xdr:from>
        <xdr:to>
          <xdr:col>13</xdr:col>
          <xdr:colOff>180975</xdr:colOff>
          <xdr:row>39</xdr:row>
          <xdr:rowOff>190500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0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9525</xdr:rowOff>
        </xdr:from>
        <xdr:to>
          <xdr:col>15</xdr:col>
          <xdr:colOff>180975</xdr:colOff>
          <xdr:row>39</xdr:row>
          <xdr:rowOff>190500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0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25</xdr:row>
          <xdr:rowOff>9525</xdr:rowOff>
        </xdr:from>
        <xdr:to>
          <xdr:col>11</xdr:col>
          <xdr:colOff>238125</xdr:colOff>
          <xdr:row>26</xdr:row>
          <xdr:rowOff>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0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19050</xdr:rowOff>
        </xdr:from>
        <xdr:to>
          <xdr:col>13</xdr:col>
          <xdr:colOff>180975</xdr:colOff>
          <xdr:row>26</xdr:row>
          <xdr:rowOff>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0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26</xdr:row>
          <xdr:rowOff>0</xdr:rowOff>
        </xdr:from>
        <xdr:to>
          <xdr:col>11</xdr:col>
          <xdr:colOff>238125</xdr:colOff>
          <xdr:row>26</xdr:row>
          <xdr:rowOff>190500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0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15</xdr:col>
          <xdr:colOff>247650</xdr:colOff>
          <xdr:row>28</xdr:row>
          <xdr:rowOff>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0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27</xdr:row>
          <xdr:rowOff>0</xdr:rowOff>
        </xdr:from>
        <xdr:to>
          <xdr:col>11</xdr:col>
          <xdr:colOff>238125</xdr:colOff>
          <xdr:row>27</xdr:row>
          <xdr:rowOff>190500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0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28</xdr:row>
          <xdr:rowOff>0</xdr:rowOff>
        </xdr:from>
        <xdr:to>
          <xdr:col>11</xdr:col>
          <xdr:colOff>238125</xdr:colOff>
          <xdr:row>28</xdr:row>
          <xdr:rowOff>190500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0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15</xdr:col>
          <xdr:colOff>247650</xdr:colOff>
          <xdr:row>27</xdr:row>
          <xdr:rowOff>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0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29</xdr:row>
          <xdr:rowOff>0</xdr:rowOff>
        </xdr:from>
        <xdr:to>
          <xdr:col>11</xdr:col>
          <xdr:colOff>238125</xdr:colOff>
          <xdr:row>29</xdr:row>
          <xdr:rowOff>190500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0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15</xdr:col>
          <xdr:colOff>247650</xdr:colOff>
          <xdr:row>29</xdr:row>
          <xdr:rowOff>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0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30</xdr:row>
          <xdr:rowOff>0</xdr:rowOff>
        </xdr:from>
        <xdr:to>
          <xdr:col>11</xdr:col>
          <xdr:colOff>238125</xdr:colOff>
          <xdr:row>30</xdr:row>
          <xdr:rowOff>190500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0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63501</xdr:colOff>
      <xdr:row>72</xdr:row>
      <xdr:rowOff>39688</xdr:rowOff>
    </xdr:from>
    <xdr:to>
      <xdr:col>10</xdr:col>
      <xdr:colOff>285751</xdr:colOff>
      <xdr:row>78</xdr:row>
      <xdr:rowOff>166688</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a:off x="3929064" y="14327188"/>
          <a:ext cx="222250" cy="1270000"/>
        </a:xfrm>
        <a:prstGeom prst="rightBrace">
          <a:avLst>
            <a:gd name="adj1" fmla="val 8333"/>
            <a:gd name="adj2" fmla="val 5000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ghg-santeikohyo.env.go.jp/calc/denki"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77FC-1373-4113-9090-0250E09F17D7}">
  <dimension ref="A1:W74"/>
  <sheetViews>
    <sheetView showGridLines="0" tabSelected="1" workbookViewId="0">
      <selection activeCell="AK9" sqref="AK9"/>
    </sheetView>
  </sheetViews>
  <sheetFormatPr defaultColWidth="1.625" defaultRowHeight="13.5" x14ac:dyDescent="0.15"/>
  <cols>
    <col min="1" max="1" width="1.625" style="2" customWidth="1"/>
    <col min="2" max="3" width="3.125" style="2" customWidth="1"/>
    <col min="4" max="11" width="5.625" style="2" customWidth="1"/>
    <col min="12" max="21" width="5.125" style="2" customWidth="1"/>
    <col min="22" max="22" width="1.625" style="2" customWidth="1"/>
    <col min="23" max="16384" width="1.625" style="2"/>
  </cols>
  <sheetData>
    <row r="1" spans="1:23" ht="6" customHeight="1" thickBot="1" x14ac:dyDescent="0.2"/>
    <row r="2" spans="1:23" ht="27.95" customHeight="1" thickTop="1" thickBot="1" x14ac:dyDescent="0.2">
      <c r="B2" s="370" t="s">
        <v>45</v>
      </c>
      <c r="C2" s="371"/>
      <c r="D2" s="371"/>
      <c r="E2" s="371"/>
      <c r="F2" s="372"/>
      <c r="G2" s="152"/>
      <c r="H2" s="373" t="s">
        <v>44</v>
      </c>
      <c r="I2" s="373"/>
      <c r="J2" s="373"/>
      <c r="K2" s="373"/>
      <c r="L2" s="373"/>
      <c r="M2" s="373"/>
      <c r="N2" s="373"/>
      <c r="O2" s="373"/>
      <c r="P2" s="138"/>
      <c r="Q2" s="138"/>
      <c r="S2" s="374" t="s">
        <v>57</v>
      </c>
      <c r="T2" s="375"/>
      <c r="U2" s="376"/>
      <c r="V2" s="30"/>
      <c r="W2" s="3"/>
    </row>
    <row r="3" spans="1:23" ht="27.95" customHeight="1" thickTop="1" thickBot="1" x14ac:dyDescent="0.2">
      <c r="A3" s="3"/>
      <c r="B3" s="3" t="s">
        <v>58</v>
      </c>
      <c r="C3" s="3"/>
      <c r="D3" s="3"/>
      <c r="E3" s="3"/>
      <c r="F3" s="3"/>
      <c r="G3" s="3"/>
      <c r="H3" s="3"/>
      <c r="I3" s="3"/>
      <c r="J3" s="3"/>
      <c r="K3" s="3"/>
      <c r="L3" s="3"/>
      <c r="M3" s="3"/>
      <c r="N3" s="3"/>
      <c r="O3" s="3"/>
      <c r="P3" s="3"/>
      <c r="Q3" s="3"/>
      <c r="R3" s="3"/>
      <c r="S3" s="3"/>
      <c r="T3" s="3"/>
      <c r="U3" s="3"/>
      <c r="V3" s="4"/>
      <c r="W3" s="3"/>
    </row>
    <row r="4" spans="1:23" ht="18" customHeight="1" thickBot="1" x14ac:dyDescent="0.2">
      <c r="A4" s="3"/>
      <c r="C4" s="2" t="s">
        <v>130</v>
      </c>
      <c r="D4" s="3"/>
      <c r="E4" s="3"/>
      <c r="F4" s="3"/>
      <c r="G4" s="3"/>
      <c r="H4" s="3"/>
      <c r="I4" s="3"/>
      <c r="J4" s="3"/>
      <c r="M4" s="3"/>
      <c r="N4" s="377" t="s">
        <v>15</v>
      </c>
      <c r="O4" s="378"/>
      <c r="P4" s="379" t="s">
        <v>324</v>
      </c>
      <c r="Q4" s="380"/>
      <c r="R4" s="380"/>
      <c r="S4" s="380"/>
      <c r="T4" s="380"/>
      <c r="U4" s="381"/>
      <c r="V4" s="4"/>
      <c r="W4" s="3"/>
    </row>
    <row r="5" spans="1:23" ht="6" customHeight="1" thickBot="1" x14ac:dyDescent="0.2">
      <c r="A5" s="3"/>
      <c r="B5" s="3"/>
      <c r="C5" s="3"/>
      <c r="D5" s="3"/>
      <c r="E5" s="3"/>
      <c r="F5" s="3"/>
      <c r="G5" s="3"/>
      <c r="H5" s="3"/>
      <c r="I5" s="3"/>
      <c r="J5" s="3"/>
      <c r="K5" s="3"/>
      <c r="L5" s="3"/>
      <c r="M5" s="3"/>
      <c r="N5" s="3"/>
      <c r="O5" s="5"/>
      <c r="P5" s="5"/>
      <c r="Q5" s="5"/>
      <c r="R5" s="6"/>
      <c r="S5" s="6"/>
      <c r="T5" s="6"/>
      <c r="U5" s="6"/>
      <c r="V5" s="4"/>
      <c r="W5" s="3"/>
    </row>
    <row r="6" spans="1:23" ht="15" customHeight="1" thickBot="1" x14ac:dyDescent="0.2">
      <c r="B6" s="382" t="s">
        <v>47</v>
      </c>
      <c r="C6" s="361"/>
      <c r="D6" s="362"/>
      <c r="E6" s="386" t="s">
        <v>43</v>
      </c>
      <c r="F6" s="387"/>
      <c r="G6" s="387"/>
      <c r="H6" s="387" t="s">
        <v>46</v>
      </c>
      <c r="I6" s="387"/>
      <c r="J6" s="387"/>
      <c r="K6" s="361" t="s">
        <v>48</v>
      </c>
      <c r="L6" s="361"/>
      <c r="M6" s="362"/>
      <c r="N6" s="365" t="s">
        <v>1</v>
      </c>
      <c r="O6" s="361"/>
      <c r="P6" s="361"/>
      <c r="Q6" s="361" t="s">
        <v>6</v>
      </c>
      <c r="R6" s="361"/>
      <c r="S6" s="361"/>
      <c r="T6" s="361"/>
      <c r="U6" s="367"/>
      <c r="V6" s="4"/>
    </row>
    <row r="7" spans="1:23" ht="15" customHeight="1" thickTop="1" thickBot="1" x14ac:dyDescent="0.2">
      <c r="B7" s="383"/>
      <c r="C7" s="384"/>
      <c r="D7" s="385"/>
      <c r="E7" s="388"/>
      <c r="F7" s="384"/>
      <c r="G7" s="384"/>
      <c r="H7" s="384"/>
      <c r="I7" s="384"/>
      <c r="J7" s="384"/>
      <c r="K7" s="363"/>
      <c r="L7" s="363"/>
      <c r="M7" s="364"/>
      <c r="N7" s="366"/>
      <c r="O7" s="363"/>
      <c r="P7" s="363"/>
      <c r="Q7" s="368"/>
      <c r="R7" s="368"/>
      <c r="S7" s="368"/>
      <c r="T7" s="368"/>
      <c r="U7" s="369"/>
      <c r="V7" s="4"/>
    </row>
    <row r="8" spans="1:23" ht="6" customHeight="1" x14ac:dyDescent="0.15">
      <c r="A8" s="3"/>
      <c r="B8" s="3"/>
      <c r="C8" s="3"/>
      <c r="D8" s="3"/>
      <c r="E8" s="3"/>
      <c r="F8" s="3"/>
      <c r="G8" s="3"/>
      <c r="H8" s="3"/>
      <c r="I8" s="3"/>
      <c r="J8" s="3"/>
      <c r="K8" s="3"/>
      <c r="L8" s="3"/>
      <c r="M8" s="3"/>
      <c r="N8" s="3"/>
      <c r="O8" s="3"/>
      <c r="P8" s="3"/>
      <c r="Q8" s="3"/>
      <c r="R8" s="3"/>
      <c r="S8" s="3"/>
      <c r="T8" s="3"/>
      <c r="U8" s="3"/>
      <c r="V8" s="4"/>
      <c r="W8" s="3"/>
    </row>
    <row r="9" spans="1:23" ht="15" thickBot="1" x14ac:dyDescent="0.2">
      <c r="A9" s="3"/>
      <c r="B9" s="62" t="s">
        <v>77</v>
      </c>
      <c r="C9" s="3"/>
      <c r="F9" s="3"/>
      <c r="G9" s="3"/>
      <c r="H9" s="3"/>
      <c r="I9" s="3"/>
      <c r="J9" s="3"/>
      <c r="K9" s="3"/>
      <c r="L9" s="3"/>
      <c r="M9" s="3"/>
      <c r="N9" s="3"/>
      <c r="O9" s="3"/>
      <c r="P9" s="3"/>
      <c r="Q9" s="3"/>
      <c r="R9" s="3"/>
      <c r="S9" s="3"/>
      <c r="T9" s="3"/>
      <c r="U9" s="41" t="s">
        <v>131</v>
      </c>
      <c r="V9" s="4"/>
      <c r="W9" s="3"/>
    </row>
    <row r="10" spans="1:23" ht="15" customHeight="1" thickBot="1" x14ac:dyDescent="0.2">
      <c r="A10" s="45"/>
      <c r="B10" s="397" t="s">
        <v>49</v>
      </c>
      <c r="C10" s="398"/>
      <c r="D10" s="399" t="s">
        <v>59</v>
      </c>
      <c r="E10" s="400"/>
      <c r="F10" s="400"/>
      <c r="G10" s="400"/>
      <c r="H10" s="400"/>
      <c r="I10" s="400"/>
      <c r="J10" s="400"/>
      <c r="K10" s="398"/>
      <c r="L10" s="399" t="s">
        <v>60</v>
      </c>
      <c r="M10" s="400"/>
      <c r="N10" s="400"/>
      <c r="O10" s="400"/>
      <c r="P10" s="400"/>
      <c r="Q10" s="400"/>
      <c r="R10" s="400"/>
      <c r="S10" s="400"/>
      <c r="T10" s="400"/>
      <c r="U10" s="401"/>
      <c r="V10" s="4"/>
      <c r="W10" s="3"/>
    </row>
    <row r="11" spans="1:23" ht="15.95" customHeight="1" thickTop="1" x14ac:dyDescent="0.15">
      <c r="A11" s="46"/>
      <c r="B11" s="168" t="s">
        <v>50</v>
      </c>
      <c r="C11" s="169"/>
      <c r="D11" s="170" t="s">
        <v>217</v>
      </c>
      <c r="E11" s="171"/>
      <c r="F11" s="171"/>
      <c r="G11" s="171"/>
      <c r="H11" s="171"/>
      <c r="I11" s="171"/>
      <c r="J11" s="171"/>
      <c r="K11" s="172"/>
      <c r="L11" s="402" t="s">
        <v>322</v>
      </c>
      <c r="M11" s="403"/>
      <c r="N11" s="173"/>
      <c r="O11" s="174"/>
      <c r="P11" s="175" t="s">
        <v>218</v>
      </c>
      <c r="Q11" s="404" t="s">
        <v>322</v>
      </c>
      <c r="R11" s="403"/>
      <c r="S11" s="173"/>
      <c r="T11" s="174"/>
      <c r="U11" s="176" t="s">
        <v>218</v>
      </c>
      <c r="V11" s="4"/>
      <c r="W11" s="3"/>
    </row>
    <row r="12" spans="1:23" ht="15.95" customHeight="1" x14ac:dyDescent="0.15">
      <c r="A12" s="46"/>
      <c r="B12" s="177" t="s">
        <v>63</v>
      </c>
      <c r="C12" s="178"/>
      <c r="D12" s="179" t="s">
        <v>219</v>
      </c>
      <c r="E12" s="180"/>
      <c r="F12" s="180"/>
      <c r="G12" s="180"/>
      <c r="H12" s="180"/>
      <c r="I12" s="180"/>
      <c r="J12" s="180"/>
      <c r="K12" s="181"/>
      <c r="L12" s="405" t="s">
        <v>322</v>
      </c>
      <c r="M12" s="406"/>
      <c r="N12" s="182" t="s">
        <v>220</v>
      </c>
      <c r="O12" s="183"/>
      <c r="P12" s="184" t="s">
        <v>56</v>
      </c>
      <c r="Q12" s="407" t="s">
        <v>322</v>
      </c>
      <c r="R12" s="406"/>
      <c r="S12" s="182" t="s">
        <v>220</v>
      </c>
      <c r="T12" s="183"/>
      <c r="U12" s="185" t="s">
        <v>56</v>
      </c>
      <c r="V12" s="4"/>
      <c r="W12" s="3"/>
    </row>
    <row r="13" spans="1:23" ht="15.95" customHeight="1" x14ac:dyDescent="0.15">
      <c r="A13" s="46"/>
      <c r="B13" s="186" t="s">
        <v>64</v>
      </c>
      <c r="C13" s="187"/>
      <c r="D13" s="188" t="s">
        <v>221</v>
      </c>
      <c r="E13" s="189"/>
      <c r="F13" s="189"/>
      <c r="G13" s="189"/>
      <c r="H13" s="189"/>
      <c r="I13" s="189"/>
      <c r="J13" s="189"/>
      <c r="K13" s="151"/>
      <c r="L13" s="389"/>
      <c r="M13" s="390"/>
      <c r="N13" s="390"/>
      <c r="O13" s="390"/>
      <c r="P13" s="184" t="s">
        <v>222</v>
      </c>
      <c r="Q13" s="313" t="s">
        <v>323</v>
      </c>
      <c r="R13" s="190"/>
      <c r="S13" s="190"/>
      <c r="T13" s="190"/>
      <c r="U13" s="191"/>
      <c r="V13" s="4"/>
      <c r="W13" s="3"/>
    </row>
    <row r="14" spans="1:23" ht="15.95" customHeight="1" x14ac:dyDescent="0.15">
      <c r="A14" s="46"/>
      <c r="B14" s="186" t="s">
        <v>65</v>
      </c>
      <c r="C14" s="187"/>
      <c r="D14" s="179" t="s">
        <v>223</v>
      </c>
      <c r="E14" s="180"/>
      <c r="F14" s="180"/>
      <c r="G14" s="180"/>
      <c r="H14" s="180"/>
      <c r="I14" s="180"/>
      <c r="J14" s="180"/>
      <c r="K14" s="181"/>
      <c r="L14" s="391"/>
      <c r="M14" s="392"/>
      <c r="N14" s="392"/>
      <c r="O14" s="392"/>
      <c r="P14" s="184" t="s">
        <v>224</v>
      </c>
      <c r="Q14" s="180"/>
      <c r="R14" s="180"/>
      <c r="S14" s="180"/>
      <c r="T14" s="180"/>
      <c r="U14" s="192"/>
      <c r="V14" s="4"/>
      <c r="W14" s="3"/>
    </row>
    <row r="15" spans="1:23" ht="15.95" customHeight="1" x14ac:dyDescent="0.15">
      <c r="A15" s="47"/>
      <c r="B15" s="193" t="s">
        <v>51</v>
      </c>
      <c r="C15" s="194"/>
      <c r="D15" s="195" t="s">
        <v>225</v>
      </c>
      <c r="E15" s="196"/>
      <c r="F15" s="196"/>
      <c r="G15" s="196"/>
      <c r="H15" s="196"/>
      <c r="I15" s="196"/>
      <c r="J15" s="196"/>
      <c r="K15" s="197"/>
      <c r="L15" s="393" t="s">
        <v>180</v>
      </c>
      <c r="M15" s="394"/>
      <c r="N15" s="395" t="s">
        <v>183</v>
      </c>
      <c r="O15" s="394"/>
      <c r="P15" s="395" t="s">
        <v>185</v>
      </c>
      <c r="Q15" s="395"/>
      <c r="R15" s="395"/>
      <c r="S15" s="395" t="s">
        <v>187</v>
      </c>
      <c r="T15" s="395"/>
      <c r="U15" s="396"/>
      <c r="V15" s="4"/>
      <c r="W15" s="3"/>
    </row>
    <row r="16" spans="1:23" ht="15.95" customHeight="1" x14ac:dyDescent="0.15">
      <c r="A16" s="47"/>
      <c r="B16" s="177"/>
      <c r="C16" s="178"/>
      <c r="D16" s="198"/>
      <c r="E16" s="199"/>
      <c r="F16" s="200" t="s">
        <v>67</v>
      </c>
      <c r="G16" s="199"/>
      <c r="H16" s="199"/>
      <c r="I16" s="199"/>
      <c r="J16" s="199"/>
      <c r="K16" s="27"/>
      <c r="L16" s="415" t="s">
        <v>181</v>
      </c>
      <c r="M16" s="416"/>
      <c r="N16" s="417" t="s">
        <v>205</v>
      </c>
      <c r="O16" s="416"/>
      <c r="P16" s="417" t="s">
        <v>184</v>
      </c>
      <c r="Q16" s="417"/>
      <c r="R16" s="417"/>
      <c r="S16" s="417" t="s">
        <v>188</v>
      </c>
      <c r="T16" s="417"/>
      <c r="U16" s="418"/>
      <c r="V16" s="4"/>
      <c r="W16" s="3"/>
    </row>
    <row r="17" spans="1:23" ht="15.95" customHeight="1" x14ac:dyDescent="0.15">
      <c r="A17" s="47"/>
      <c r="B17" s="177"/>
      <c r="C17" s="178"/>
      <c r="D17" s="198"/>
      <c r="E17" s="199"/>
      <c r="F17" s="199"/>
      <c r="G17" s="199"/>
      <c r="H17" s="199"/>
      <c r="I17" s="199"/>
      <c r="J17" s="199"/>
      <c r="K17" s="27"/>
      <c r="L17" s="415" t="s">
        <v>182</v>
      </c>
      <c r="M17" s="416"/>
      <c r="N17" s="417" t="s">
        <v>190</v>
      </c>
      <c r="O17" s="416"/>
      <c r="P17" s="417" t="s">
        <v>186</v>
      </c>
      <c r="Q17" s="417"/>
      <c r="R17" s="417"/>
      <c r="S17" s="417" t="s">
        <v>189</v>
      </c>
      <c r="T17" s="417"/>
      <c r="U17" s="418"/>
      <c r="V17" s="4"/>
      <c r="W17" s="3"/>
    </row>
    <row r="18" spans="1:23" ht="15.95" customHeight="1" x14ac:dyDescent="0.15">
      <c r="A18" s="47"/>
      <c r="B18" s="201"/>
      <c r="C18" s="202"/>
      <c r="D18" s="198"/>
      <c r="E18" s="199"/>
      <c r="F18" s="199"/>
      <c r="G18" s="199"/>
      <c r="H18" s="199"/>
      <c r="I18" s="199"/>
      <c r="J18" s="199"/>
      <c r="K18" s="27"/>
      <c r="L18" s="408" t="s">
        <v>226</v>
      </c>
      <c r="M18" s="409"/>
      <c r="N18" s="410"/>
      <c r="O18" s="410"/>
      <c r="P18" s="410"/>
      <c r="Q18" s="410"/>
      <c r="R18" s="203"/>
      <c r="S18" s="203"/>
      <c r="T18" s="203"/>
      <c r="U18" s="204"/>
      <c r="V18" s="4"/>
      <c r="W18" s="3"/>
    </row>
    <row r="19" spans="1:23" ht="15.95" customHeight="1" x14ac:dyDescent="0.15">
      <c r="A19" s="47"/>
      <c r="B19" s="186" t="s">
        <v>156</v>
      </c>
      <c r="C19" s="187"/>
      <c r="D19" s="179" t="s">
        <v>227</v>
      </c>
      <c r="E19" s="180"/>
      <c r="F19" s="180"/>
      <c r="G19" s="180"/>
      <c r="H19" s="180"/>
      <c r="I19" s="180"/>
      <c r="J19" s="180"/>
      <c r="K19" s="181"/>
      <c r="L19" s="411" t="s">
        <v>228</v>
      </c>
      <c r="M19" s="412"/>
      <c r="N19" s="205" t="s">
        <v>178</v>
      </c>
      <c r="O19" s="160"/>
      <c r="P19" s="161" t="s">
        <v>155</v>
      </c>
      <c r="Q19" s="205" t="s">
        <v>179</v>
      </c>
      <c r="R19" s="206"/>
      <c r="S19" s="159" t="s">
        <v>155</v>
      </c>
      <c r="T19" s="412" t="s">
        <v>191</v>
      </c>
      <c r="U19" s="413"/>
      <c r="W19" s="3"/>
    </row>
    <row r="20" spans="1:23" ht="15.95" customHeight="1" x14ac:dyDescent="0.15">
      <c r="A20" s="47"/>
      <c r="B20" s="193" t="s">
        <v>52</v>
      </c>
      <c r="C20" s="194"/>
      <c r="D20" s="195" t="s">
        <v>229</v>
      </c>
      <c r="E20" s="196"/>
      <c r="F20" s="196"/>
      <c r="G20" s="196"/>
      <c r="H20" s="196"/>
      <c r="I20" s="196"/>
      <c r="J20" s="196"/>
      <c r="K20" s="197"/>
      <c r="L20" s="414" t="s">
        <v>192</v>
      </c>
      <c r="M20" s="394"/>
      <c r="N20" s="412" t="s">
        <v>191</v>
      </c>
      <c r="O20" s="412"/>
      <c r="P20" s="157"/>
      <c r="Q20" s="157"/>
      <c r="R20" s="157"/>
      <c r="S20" s="157"/>
      <c r="T20" s="157"/>
      <c r="U20" s="158"/>
      <c r="V20" s="4"/>
      <c r="W20" s="3"/>
    </row>
    <row r="21" spans="1:23" ht="15.95" customHeight="1" x14ac:dyDescent="0.15">
      <c r="A21" s="47"/>
      <c r="B21" s="177"/>
      <c r="C21" s="178"/>
      <c r="D21" s="195" t="s">
        <v>230</v>
      </c>
      <c r="E21" s="196"/>
      <c r="F21" s="207" t="s">
        <v>169</v>
      </c>
      <c r="G21" s="207"/>
      <c r="H21" s="207"/>
      <c r="I21" s="207"/>
      <c r="J21" s="207"/>
      <c r="K21" s="208"/>
      <c r="L21" s="411" t="s">
        <v>193</v>
      </c>
      <c r="M21" s="412"/>
      <c r="N21" s="412"/>
      <c r="O21" s="424" t="s">
        <v>231</v>
      </c>
      <c r="P21" s="412"/>
      <c r="Q21" s="412"/>
      <c r="R21" s="425"/>
      <c r="S21" s="425"/>
      <c r="T21" s="425"/>
      <c r="U21" s="426"/>
      <c r="V21" s="4"/>
      <c r="W21" s="3"/>
    </row>
    <row r="22" spans="1:23" ht="15.95" customHeight="1" x14ac:dyDescent="0.15">
      <c r="A22" s="47"/>
      <c r="B22" s="177"/>
      <c r="C22" s="178"/>
      <c r="D22" s="209"/>
      <c r="E22" s="210"/>
      <c r="F22" s="211" t="s">
        <v>170</v>
      </c>
      <c r="G22" s="211"/>
      <c r="H22" s="211"/>
      <c r="I22" s="211"/>
      <c r="J22" s="211"/>
      <c r="K22" s="153"/>
      <c r="L22" s="427" t="s">
        <v>174</v>
      </c>
      <c r="M22" s="428"/>
      <c r="N22" s="429"/>
      <c r="O22" s="429"/>
      <c r="P22" s="430" t="s">
        <v>175</v>
      </c>
      <c r="Q22" s="430"/>
      <c r="R22" s="212"/>
      <c r="S22" s="212"/>
      <c r="T22" s="212"/>
      <c r="U22" s="213"/>
      <c r="V22" s="4"/>
      <c r="W22" s="3"/>
    </row>
    <row r="23" spans="1:23" ht="15.95" customHeight="1" x14ac:dyDescent="0.15">
      <c r="A23" s="47"/>
      <c r="B23" s="177"/>
      <c r="C23" s="178"/>
      <c r="D23" s="214"/>
      <c r="E23" s="215"/>
      <c r="F23" s="150"/>
      <c r="G23" s="150"/>
      <c r="H23" s="150"/>
      <c r="I23" s="150"/>
      <c r="J23" s="150"/>
      <c r="K23" s="154"/>
      <c r="L23" s="431" t="s">
        <v>176</v>
      </c>
      <c r="M23" s="432"/>
      <c r="N23" s="162"/>
      <c r="O23" s="162"/>
      <c r="P23" s="432" t="s">
        <v>177</v>
      </c>
      <c r="Q23" s="432"/>
      <c r="R23" s="433" t="s">
        <v>157</v>
      </c>
      <c r="S23" s="433"/>
      <c r="T23" s="433"/>
      <c r="U23" s="434"/>
      <c r="V23" s="4"/>
      <c r="W23" s="3"/>
    </row>
    <row r="24" spans="1:23" ht="15.95" customHeight="1" x14ac:dyDescent="0.15">
      <c r="A24" s="47"/>
      <c r="B24" s="177"/>
      <c r="C24" s="178"/>
      <c r="D24" s="216" t="s">
        <v>232</v>
      </c>
      <c r="E24" s="217"/>
      <c r="F24" s="218" t="s">
        <v>171</v>
      </c>
      <c r="G24" s="218"/>
      <c r="H24" s="218"/>
      <c r="I24" s="218"/>
      <c r="J24" s="218"/>
      <c r="K24" s="151"/>
      <c r="L24" s="411" t="s">
        <v>233</v>
      </c>
      <c r="M24" s="412"/>
      <c r="N24" s="412"/>
      <c r="O24" s="435" t="s">
        <v>194</v>
      </c>
      <c r="P24" s="436"/>
      <c r="Q24" s="436"/>
      <c r="R24" s="424" t="s">
        <v>195</v>
      </c>
      <c r="S24" s="412"/>
      <c r="T24" s="412"/>
      <c r="U24" s="413"/>
      <c r="V24" s="4"/>
      <c r="W24" s="3"/>
    </row>
    <row r="25" spans="1:23" ht="15.95" customHeight="1" x14ac:dyDescent="0.15">
      <c r="A25" s="47"/>
      <c r="B25" s="177"/>
      <c r="C25" s="202"/>
      <c r="D25" s="214" t="s">
        <v>234</v>
      </c>
      <c r="E25" s="215"/>
      <c r="F25" s="219" t="s">
        <v>173</v>
      </c>
      <c r="G25" s="219"/>
      <c r="H25" s="219"/>
      <c r="I25" s="219"/>
      <c r="J25" s="219"/>
      <c r="K25" s="154"/>
      <c r="L25" s="220"/>
      <c r="M25" s="221"/>
      <c r="N25" s="221"/>
      <c r="O25" s="221"/>
      <c r="P25" s="221"/>
      <c r="Q25" s="221"/>
      <c r="R25" s="221"/>
      <c r="S25" s="221"/>
      <c r="T25" s="221"/>
      <c r="U25" s="222"/>
      <c r="V25" s="4"/>
      <c r="W25" s="3"/>
    </row>
    <row r="26" spans="1:23" ht="15.95" customHeight="1" x14ac:dyDescent="0.15">
      <c r="A26" s="47"/>
      <c r="B26" s="193" t="s">
        <v>258</v>
      </c>
      <c r="C26" s="178" t="s">
        <v>264</v>
      </c>
      <c r="D26" s="243" t="s">
        <v>260</v>
      </c>
      <c r="E26" s="189"/>
      <c r="F26" s="189"/>
      <c r="G26" s="189"/>
      <c r="H26" s="189"/>
      <c r="I26" s="189"/>
      <c r="J26" s="189"/>
      <c r="K26" s="151"/>
      <c r="L26" s="411" t="s">
        <v>192</v>
      </c>
      <c r="M26" s="412"/>
      <c r="N26" s="412" t="s">
        <v>191</v>
      </c>
      <c r="O26" s="412"/>
      <c r="P26" s="314"/>
      <c r="Q26" s="314"/>
      <c r="R26" s="314"/>
      <c r="S26" s="189"/>
      <c r="T26" s="189"/>
      <c r="U26" s="315"/>
      <c r="V26" s="4"/>
      <c r="W26" s="3"/>
    </row>
    <row r="27" spans="1:23" ht="15.95" customHeight="1" x14ac:dyDescent="0.15">
      <c r="A27" s="47"/>
      <c r="B27" s="177"/>
      <c r="C27" s="178"/>
      <c r="D27" s="198" t="s">
        <v>301</v>
      </c>
      <c r="E27" s="199"/>
      <c r="F27" s="199"/>
      <c r="G27" s="199"/>
      <c r="H27" s="199"/>
      <c r="I27" s="199"/>
      <c r="J27" s="199"/>
      <c r="K27" s="316"/>
      <c r="L27" s="414" t="s">
        <v>302</v>
      </c>
      <c r="M27" s="394"/>
      <c r="N27" s="394"/>
      <c r="O27" s="394"/>
      <c r="P27" s="395" t="s">
        <v>261</v>
      </c>
      <c r="Q27" s="395"/>
      <c r="R27" s="395"/>
      <c r="S27" s="395"/>
      <c r="T27" s="395"/>
      <c r="U27" s="396"/>
      <c r="V27" s="4"/>
      <c r="W27" s="3"/>
    </row>
    <row r="28" spans="1:23" ht="15.95" customHeight="1" x14ac:dyDescent="0.15">
      <c r="A28" s="47"/>
      <c r="B28" s="177"/>
      <c r="C28" s="178"/>
      <c r="D28" s="198"/>
      <c r="E28" s="199"/>
      <c r="F28" s="199"/>
      <c r="G28" s="199"/>
      <c r="H28" s="199"/>
      <c r="I28" s="199"/>
      <c r="J28" s="199"/>
      <c r="K28" s="316"/>
      <c r="L28" s="415" t="s">
        <v>262</v>
      </c>
      <c r="M28" s="417"/>
      <c r="N28" s="417"/>
      <c r="O28" s="417"/>
      <c r="P28" s="419" t="s">
        <v>303</v>
      </c>
      <c r="Q28" s="419"/>
      <c r="R28" s="419"/>
      <c r="S28" s="419"/>
      <c r="T28" s="419"/>
      <c r="U28" s="420"/>
      <c r="V28" s="4"/>
      <c r="W28" s="3"/>
    </row>
    <row r="29" spans="1:23" ht="15.95" customHeight="1" x14ac:dyDescent="0.15">
      <c r="A29" s="47"/>
      <c r="B29" s="177"/>
      <c r="C29" s="178"/>
      <c r="D29" s="198"/>
      <c r="E29" s="199"/>
      <c r="F29" s="199"/>
      <c r="G29" s="199"/>
      <c r="H29" s="199"/>
      <c r="I29" s="199"/>
      <c r="J29" s="199"/>
      <c r="K29" s="316"/>
      <c r="L29" s="421" t="s">
        <v>263</v>
      </c>
      <c r="M29" s="422"/>
      <c r="N29" s="422"/>
      <c r="O29" s="422"/>
      <c r="P29" s="419" t="s">
        <v>304</v>
      </c>
      <c r="Q29" s="419"/>
      <c r="R29" s="419"/>
      <c r="S29" s="419"/>
      <c r="T29" s="419"/>
      <c r="U29" s="420"/>
      <c r="V29" s="4"/>
      <c r="W29" s="3"/>
    </row>
    <row r="30" spans="1:23" ht="15.95" customHeight="1" x14ac:dyDescent="0.15">
      <c r="A30" s="47"/>
      <c r="B30" s="177"/>
      <c r="C30" s="178"/>
      <c r="D30" s="198"/>
      <c r="E30" s="199"/>
      <c r="F30" s="199"/>
      <c r="G30" s="199"/>
      <c r="H30" s="199"/>
      <c r="I30" s="199"/>
      <c r="J30" s="199"/>
      <c r="K30" s="316"/>
      <c r="L30" s="421" t="s">
        <v>196</v>
      </c>
      <c r="M30" s="422"/>
      <c r="N30" s="423"/>
      <c r="O30" s="423"/>
      <c r="P30" s="423"/>
      <c r="Q30" s="423"/>
      <c r="R30" s="423"/>
      <c r="S30" s="423"/>
      <c r="T30" s="423"/>
      <c r="U30" s="317"/>
      <c r="V30" s="4"/>
      <c r="W30" s="3"/>
    </row>
    <row r="31" spans="1:23" ht="15.95" customHeight="1" x14ac:dyDescent="0.15">
      <c r="A31" s="47"/>
      <c r="B31" s="177"/>
      <c r="C31" s="194" t="s">
        <v>265</v>
      </c>
      <c r="D31" s="318" t="s">
        <v>305</v>
      </c>
      <c r="E31" s="217"/>
      <c r="F31" s="217"/>
      <c r="G31" s="217"/>
      <c r="H31" s="217"/>
      <c r="I31" s="217"/>
      <c r="J31" s="217"/>
      <c r="K31" s="153"/>
      <c r="L31" s="414" t="s">
        <v>306</v>
      </c>
      <c r="M31" s="394"/>
      <c r="N31" s="394"/>
      <c r="O31" s="394"/>
      <c r="P31" s="319"/>
      <c r="Q31" s="319"/>
      <c r="R31" s="319"/>
      <c r="S31" s="319"/>
      <c r="T31" s="319"/>
      <c r="U31" s="320"/>
      <c r="V31" s="4"/>
      <c r="W31" s="3"/>
    </row>
    <row r="32" spans="1:23" ht="15.95" customHeight="1" x14ac:dyDescent="0.15">
      <c r="A32" s="47"/>
      <c r="B32" s="177"/>
      <c r="C32" s="178"/>
      <c r="D32" s="321" t="s">
        <v>267</v>
      </c>
      <c r="E32" s="199"/>
      <c r="F32" s="199"/>
      <c r="G32" s="199"/>
      <c r="H32" s="199"/>
      <c r="I32" s="199"/>
      <c r="J32" s="199"/>
      <c r="K32" s="316"/>
      <c r="L32" s="445" t="s">
        <v>307</v>
      </c>
      <c r="M32" s="446"/>
      <c r="N32" s="444" t="s">
        <v>266</v>
      </c>
      <c r="O32" s="444"/>
      <c r="P32" s="322"/>
      <c r="Q32" s="447" t="s">
        <v>308</v>
      </c>
      <c r="R32" s="448"/>
      <c r="S32" s="444" t="s">
        <v>266</v>
      </c>
      <c r="T32" s="444"/>
      <c r="U32" s="317"/>
      <c r="V32" s="4"/>
      <c r="W32" s="3"/>
    </row>
    <row r="33" spans="1:23" ht="15.95" customHeight="1" x14ac:dyDescent="0.15">
      <c r="A33" s="47"/>
      <c r="B33" s="193" t="s">
        <v>53</v>
      </c>
      <c r="C33" s="194" t="s">
        <v>54</v>
      </c>
      <c r="D33" s="223" t="s">
        <v>164</v>
      </c>
      <c r="E33" s="217"/>
      <c r="F33" s="217"/>
      <c r="G33" s="217"/>
      <c r="H33" s="217"/>
      <c r="I33" s="217"/>
      <c r="J33" s="217"/>
      <c r="K33" s="153"/>
      <c r="L33" s="414" t="s">
        <v>192</v>
      </c>
      <c r="M33" s="394"/>
      <c r="N33" s="394" t="s">
        <v>191</v>
      </c>
      <c r="O33" s="394"/>
      <c r="P33" s="395" t="s">
        <v>197</v>
      </c>
      <c r="Q33" s="394"/>
      <c r="R33" s="394"/>
      <c r="S33" s="224"/>
      <c r="T33" s="224"/>
      <c r="U33" s="225"/>
      <c r="V33" s="4"/>
      <c r="W33" s="3"/>
    </row>
    <row r="34" spans="1:23" ht="15.95" customHeight="1" x14ac:dyDescent="0.15">
      <c r="A34" s="47"/>
      <c r="B34" s="177"/>
      <c r="C34" s="178"/>
      <c r="D34" s="216" t="s">
        <v>235</v>
      </c>
      <c r="E34" s="217"/>
      <c r="F34" s="217"/>
      <c r="G34" s="217"/>
      <c r="H34" s="217"/>
      <c r="I34" s="217"/>
      <c r="J34" s="217"/>
      <c r="K34" s="148"/>
      <c r="L34" s="393" t="s">
        <v>198</v>
      </c>
      <c r="M34" s="395"/>
      <c r="N34" s="395"/>
      <c r="O34" s="395"/>
      <c r="P34" s="395" t="s">
        <v>199</v>
      </c>
      <c r="Q34" s="395"/>
      <c r="R34" s="395"/>
      <c r="S34" s="395"/>
      <c r="T34" s="226"/>
      <c r="U34" s="227"/>
      <c r="V34" s="4"/>
      <c r="W34" s="3"/>
    </row>
    <row r="35" spans="1:23" ht="15.95" customHeight="1" x14ac:dyDescent="0.15">
      <c r="A35" s="47"/>
      <c r="B35" s="177"/>
      <c r="C35" s="178"/>
      <c r="D35" s="198"/>
      <c r="E35" s="199"/>
      <c r="F35" s="199"/>
      <c r="G35" s="199"/>
      <c r="H35" s="199"/>
      <c r="I35" s="199"/>
      <c r="J35" s="199"/>
      <c r="K35" s="27"/>
      <c r="L35" s="437" t="s">
        <v>236</v>
      </c>
      <c r="M35" s="416"/>
      <c r="N35" s="416"/>
      <c r="O35" s="416"/>
      <c r="P35" s="417" t="s">
        <v>200</v>
      </c>
      <c r="Q35" s="417"/>
      <c r="R35" s="417"/>
      <c r="S35" s="417"/>
      <c r="T35" s="228"/>
      <c r="U35" s="229"/>
      <c r="V35" s="4"/>
      <c r="W35" s="3"/>
    </row>
    <row r="36" spans="1:23" ht="15.95" customHeight="1" x14ac:dyDescent="0.15">
      <c r="A36" s="47"/>
      <c r="B36" s="177"/>
      <c r="C36" s="178"/>
      <c r="D36" s="198"/>
      <c r="E36" s="199"/>
      <c r="F36" s="199"/>
      <c r="G36" s="199"/>
      <c r="H36" s="199"/>
      <c r="I36" s="199"/>
      <c r="J36" s="199"/>
      <c r="K36" s="27"/>
      <c r="L36" s="437" t="s">
        <v>237</v>
      </c>
      <c r="M36" s="416"/>
      <c r="N36" s="416"/>
      <c r="O36" s="416"/>
      <c r="P36" s="417" t="s">
        <v>201</v>
      </c>
      <c r="Q36" s="417"/>
      <c r="R36" s="417"/>
      <c r="S36" s="417"/>
      <c r="T36" s="230"/>
      <c r="U36" s="231"/>
      <c r="V36" s="4"/>
      <c r="W36" s="3"/>
    </row>
    <row r="37" spans="1:23" ht="15.95" customHeight="1" x14ac:dyDescent="0.15">
      <c r="A37" s="47"/>
      <c r="B37" s="177"/>
      <c r="C37" s="178"/>
      <c r="D37" s="198"/>
      <c r="E37" s="199"/>
      <c r="F37" s="199"/>
      <c r="G37" s="199"/>
      <c r="H37" s="199"/>
      <c r="I37" s="199"/>
      <c r="J37" s="199"/>
      <c r="K37" s="27"/>
      <c r="L37" s="438" t="s">
        <v>196</v>
      </c>
      <c r="M37" s="439"/>
      <c r="N37" s="440"/>
      <c r="O37" s="440"/>
      <c r="P37" s="440"/>
      <c r="Q37" s="440"/>
      <c r="R37" s="440"/>
      <c r="S37" s="440"/>
      <c r="T37" s="440"/>
      <c r="U37" s="232"/>
      <c r="V37" s="4"/>
      <c r="W37" s="3"/>
    </row>
    <row r="38" spans="1:23" ht="15.95" customHeight="1" x14ac:dyDescent="0.15">
      <c r="A38" s="47"/>
      <c r="B38" s="177"/>
      <c r="C38" s="194" t="s">
        <v>55</v>
      </c>
      <c r="D38" s="223" t="s">
        <v>165</v>
      </c>
      <c r="E38" s="217"/>
      <c r="F38" s="217"/>
      <c r="G38" s="217"/>
      <c r="H38" s="217"/>
      <c r="I38" s="217"/>
      <c r="J38" s="217"/>
      <c r="K38" s="153"/>
      <c r="L38" s="414" t="s">
        <v>192</v>
      </c>
      <c r="M38" s="394"/>
      <c r="N38" s="394" t="s">
        <v>191</v>
      </c>
      <c r="O38" s="394"/>
      <c r="P38" s="395" t="s">
        <v>197</v>
      </c>
      <c r="Q38" s="394"/>
      <c r="R38" s="394"/>
      <c r="S38" s="224"/>
      <c r="T38" s="224"/>
      <c r="U38" s="225"/>
      <c r="V38" s="4"/>
      <c r="W38" s="3"/>
    </row>
    <row r="39" spans="1:23" ht="15.95" customHeight="1" x14ac:dyDescent="0.15">
      <c r="A39" s="47"/>
      <c r="B39" s="177"/>
      <c r="C39" s="202"/>
      <c r="D39" s="188" t="s">
        <v>238</v>
      </c>
      <c r="E39" s="189"/>
      <c r="F39" s="189"/>
      <c r="G39" s="189"/>
      <c r="H39" s="189"/>
      <c r="I39" s="189"/>
      <c r="J39" s="189"/>
      <c r="K39" s="151"/>
      <c r="L39" s="233"/>
      <c r="M39" s="160"/>
      <c r="N39" s="160"/>
      <c r="O39" s="160"/>
      <c r="P39" s="160"/>
      <c r="Q39" s="160"/>
      <c r="R39" s="160"/>
      <c r="S39" s="160"/>
      <c r="T39" s="160"/>
      <c r="U39" s="234"/>
      <c r="V39" s="4"/>
      <c r="W39" s="3"/>
    </row>
    <row r="40" spans="1:23" ht="15.95" customHeight="1" x14ac:dyDescent="0.15">
      <c r="A40" s="47"/>
      <c r="B40" s="177"/>
      <c r="C40" s="194" t="s">
        <v>172</v>
      </c>
      <c r="D40" s="188" t="s">
        <v>239</v>
      </c>
      <c r="E40" s="189"/>
      <c r="F40" s="189"/>
      <c r="G40" s="189"/>
      <c r="H40" s="189"/>
      <c r="I40" s="189"/>
      <c r="J40" s="189"/>
      <c r="K40" s="151"/>
      <c r="L40" s="411" t="s">
        <v>192</v>
      </c>
      <c r="M40" s="412"/>
      <c r="N40" s="412" t="s">
        <v>191</v>
      </c>
      <c r="O40" s="412"/>
      <c r="P40" s="424" t="s">
        <v>197</v>
      </c>
      <c r="Q40" s="412"/>
      <c r="R40" s="412"/>
      <c r="S40" s="235"/>
      <c r="T40" s="235"/>
      <c r="U40" s="236"/>
      <c r="V40" s="4"/>
      <c r="W40" s="3"/>
    </row>
    <row r="41" spans="1:23" ht="15.95" customHeight="1" x14ac:dyDescent="0.15">
      <c r="A41" s="47"/>
      <c r="B41" s="201"/>
      <c r="C41" s="202"/>
      <c r="D41" s="214" t="s">
        <v>240</v>
      </c>
      <c r="E41" s="215"/>
      <c r="F41" s="215"/>
      <c r="G41" s="215"/>
      <c r="H41" s="215"/>
      <c r="I41" s="215"/>
      <c r="J41" s="215"/>
      <c r="K41" s="150"/>
      <c r="L41" s="237" t="s">
        <v>167</v>
      </c>
      <c r="M41" s="441"/>
      <c r="N41" s="441"/>
      <c r="O41" s="441"/>
      <c r="P41" s="442" t="s">
        <v>168</v>
      </c>
      <c r="Q41" s="442"/>
      <c r="R41" s="442"/>
      <c r="S41" s="410"/>
      <c r="T41" s="410"/>
      <c r="U41" s="443"/>
      <c r="V41" s="4"/>
      <c r="W41" s="3"/>
    </row>
    <row r="42" spans="1:23" ht="15.95" customHeight="1" x14ac:dyDescent="0.15">
      <c r="A42" s="47"/>
      <c r="B42" s="323" t="s">
        <v>33</v>
      </c>
      <c r="C42" s="238"/>
      <c r="D42" s="239" t="s">
        <v>166</v>
      </c>
      <c r="E42" s="155"/>
      <c r="F42" s="155"/>
      <c r="G42" s="155"/>
      <c r="H42" s="155"/>
      <c r="I42" s="155"/>
      <c r="J42" s="155"/>
      <c r="K42" s="148"/>
      <c r="L42" s="502" t="s">
        <v>192</v>
      </c>
      <c r="M42" s="503"/>
      <c r="N42" s="503" t="s">
        <v>191</v>
      </c>
      <c r="O42" s="503"/>
      <c r="P42" s="240"/>
      <c r="Q42" s="240"/>
      <c r="R42" s="241"/>
      <c r="S42" s="156"/>
      <c r="T42" s="156"/>
      <c r="U42" s="242"/>
      <c r="V42" s="4"/>
      <c r="W42" s="3"/>
    </row>
    <row r="43" spans="1:23" ht="15.95" customHeight="1" x14ac:dyDescent="0.15">
      <c r="A43" s="47"/>
      <c r="B43" s="201"/>
      <c r="C43" s="202"/>
      <c r="D43" s="188" t="s">
        <v>241</v>
      </c>
      <c r="E43" s="147"/>
      <c r="F43" s="147"/>
      <c r="G43" s="147"/>
      <c r="H43" s="147"/>
      <c r="I43" s="147"/>
      <c r="J43" s="147"/>
      <c r="K43" s="151"/>
      <c r="L43" s="411" t="s">
        <v>202</v>
      </c>
      <c r="M43" s="412"/>
      <c r="N43" s="436" t="s">
        <v>203</v>
      </c>
      <c r="O43" s="436"/>
      <c r="P43" s="424" t="s">
        <v>204</v>
      </c>
      <c r="Q43" s="412"/>
      <c r="R43" s="412"/>
      <c r="S43" s="412"/>
      <c r="T43" s="412"/>
      <c r="U43" s="413"/>
      <c r="V43" s="4"/>
      <c r="W43" s="3"/>
    </row>
    <row r="44" spans="1:23" ht="15.95" customHeight="1" x14ac:dyDescent="0.15">
      <c r="A44" s="47"/>
      <c r="B44" s="177" t="s">
        <v>259</v>
      </c>
      <c r="C44" s="194"/>
      <c r="D44" s="243" t="s">
        <v>242</v>
      </c>
      <c r="E44" s="189"/>
      <c r="F44" s="189"/>
      <c r="G44" s="189"/>
      <c r="H44" s="189"/>
      <c r="I44" s="189"/>
      <c r="J44" s="189"/>
      <c r="K44" s="244"/>
      <c r="L44" s="411" t="s">
        <v>192</v>
      </c>
      <c r="M44" s="412"/>
      <c r="N44" s="412" t="s">
        <v>191</v>
      </c>
      <c r="O44" s="412"/>
      <c r="P44" s="189"/>
      <c r="Q44" s="189"/>
      <c r="R44" s="189"/>
      <c r="S44" s="189"/>
      <c r="T44" s="189"/>
      <c r="U44" s="185"/>
      <c r="V44" s="4"/>
      <c r="W44" s="3"/>
    </row>
    <row r="45" spans="1:23" ht="15.95" customHeight="1" thickBot="1" x14ac:dyDescent="0.2">
      <c r="A45" s="47"/>
      <c r="B45" s="245"/>
      <c r="C45" s="246"/>
      <c r="D45" s="247" t="s">
        <v>243</v>
      </c>
      <c r="E45" s="248"/>
      <c r="F45" s="248"/>
      <c r="G45" s="248"/>
      <c r="H45" s="248"/>
      <c r="I45" s="248"/>
      <c r="J45" s="248"/>
      <c r="K45" s="249"/>
      <c r="L45" s="499"/>
      <c r="M45" s="500"/>
      <c r="N45" s="500"/>
      <c r="O45" s="500"/>
      <c r="P45" s="500"/>
      <c r="Q45" s="500"/>
      <c r="R45" s="500"/>
      <c r="S45" s="500"/>
      <c r="T45" s="500"/>
      <c r="U45" s="501"/>
      <c r="V45" s="4"/>
      <c r="W45" s="3"/>
    </row>
    <row r="46" spans="1:23" ht="9" customHeight="1" x14ac:dyDescent="0.15">
      <c r="A46" s="14"/>
      <c r="B46" s="250"/>
      <c r="C46" s="251"/>
      <c r="D46" s="199"/>
      <c r="E46" s="199"/>
      <c r="F46" s="199"/>
      <c r="G46" s="199"/>
      <c r="H46" s="199"/>
      <c r="I46" s="199"/>
      <c r="J46" s="199"/>
      <c r="K46" s="199"/>
      <c r="L46" s="252"/>
      <c r="M46" s="252"/>
      <c r="N46" s="252"/>
      <c r="O46" s="252"/>
      <c r="P46" s="252"/>
      <c r="Q46" s="252"/>
      <c r="R46" s="252"/>
      <c r="S46" s="252"/>
      <c r="T46" s="252"/>
      <c r="U46" s="252"/>
      <c r="V46" s="4"/>
      <c r="W46" s="3"/>
    </row>
    <row r="47" spans="1:23" ht="14.25" x14ac:dyDescent="0.15">
      <c r="A47" s="9"/>
      <c r="B47" s="35"/>
      <c r="C47" s="35"/>
      <c r="D47" s="36"/>
      <c r="E47" s="36"/>
      <c r="F47" s="36"/>
      <c r="G47" s="36"/>
      <c r="H47" s="36"/>
      <c r="I47" s="36"/>
      <c r="J47" s="36"/>
      <c r="K47" s="36"/>
      <c r="O47" s="34"/>
      <c r="P47" s="34"/>
      <c r="Q47" s="34"/>
      <c r="R47" s="34"/>
      <c r="S47" s="34"/>
      <c r="T47" s="34"/>
      <c r="U47" s="56" t="s">
        <v>209</v>
      </c>
      <c r="V47" s="4"/>
      <c r="W47" s="3"/>
    </row>
    <row r="48" spans="1:23" ht="18.75" x14ac:dyDescent="0.15">
      <c r="A48" s="9"/>
      <c r="B48" s="35"/>
      <c r="C48" s="35"/>
      <c r="D48" s="36"/>
      <c r="E48" s="36"/>
      <c r="F48" s="36"/>
      <c r="G48" s="36"/>
      <c r="H48" s="36"/>
      <c r="I48" s="36"/>
      <c r="J48" s="36"/>
      <c r="K48" s="36"/>
      <c r="N48" s="32"/>
      <c r="O48" s="34"/>
      <c r="P48" s="34"/>
      <c r="Q48" s="34"/>
      <c r="R48" s="34"/>
      <c r="S48" s="34"/>
      <c r="T48" s="34"/>
      <c r="U48" s="164" t="s">
        <v>325</v>
      </c>
      <c r="V48" s="4"/>
      <c r="W48" s="3"/>
    </row>
    <row r="49" spans="1:23" ht="15" customHeight="1" thickBot="1" x14ac:dyDescent="0.2">
      <c r="A49" s="9"/>
      <c r="B49" s="44" t="s">
        <v>68</v>
      </c>
      <c r="C49" s="37"/>
      <c r="D49" s="8"/>
      <c r="E49" s="8"/>
      <c r="F49" s="8"/>
      <c r="G49" s="8"/>
      <c r="H49" s="8"/>
      <c r="I49" s="8"/>
      <c r="J49" s="8"/>
      <c r="K49" s="8"/>
      <c r="L49" s="34"/>
      <c r="M49" s="34"/>
      <c r="N49" s="34"/>
      <c r="O49" s="34"/>
      <c r="P49" s="34"/>
      <c r="Q49" s="34"/>
      <c r="R49" s="34"/>
      <c r="S49" s="34"/>
      <c r="T49" s="34"/>
      <c r="U49" s="34"/>
      <c r="V49" s="4"/>
      <c r="W49" s="3"/>
    </row>
    <row r="50" spans="1:23" ht="15" customHeight="1" thickBot="1" x14ac:dyDescent="0.2">
      <c r="A50" s="9"/>
      <c r="B50" s="485" t="s">
        <v>7</v>
      </c>
      <c r="C50" s="486"/>
      <c r="D50" s="487" t="s">
        <v>61</v>
      </c>
      <c r="E50" s="488"/>
      <c r="F50" s="488"/>
      <c r="G50" s="489"/>
      <c r="H50" s="488" t="s">
        <v>62</v>
      </c>
      <c r="I50" s="488"/>
      <c r="J50" s="488"/>
      <c r="K50" s="488"/>
      <c r="L50" s="488"/>
      <c r="M50" s="488"/>
      <c r="N50" s="488"/>
      <c r="O50" s="488"/>
      <c r="P50" s="488"/>
      <c r="Q50" s="488"/>
      <c r="R50" s="488"/>
      <c r="S50" s="488"/>
      <c r="T50" s="488"/>
      <c r="U50" s="490"/>
      <c r="V50" s="4"/>
      <c r="W50" s="3"/>
    </row>
    <row r="51" spans="1:23" ht="15" customHeight="1" thickTop="1" x14ac:dyDescent="0.15">
      <c r="A51" s="9"/>
      <c r="B51" s="491" t="s">
        <v>34</v>
      </c>
      <c r="C51" s="492"/>
      <c r="D51" s="97" t="s">
        <v>117</v>
      </c>
      <c r="E51" s="98"/>
      <c r="F51" s="98"/>
      <c r="G51" s="99"/>
      <c r="H51" s="493" t="s">
        <v>118</v>
      </c>
      <c r="I51" s="494"/>
      <c r="J51" s="494"/>
      <c r="K51" s="494"/>
      <c r="L51" s="494"/>
      <c r="M51" s="494"/>
      <c r="N51" s="494"/>
      <c r="O51" s="494"/>
      <c r="P51" s="494"/>
      <c r="Q51" s="494"/>
      <c r="R51" s="494"/>
      <c r="S51" s="494"/>
      <c r="T51" s="494"/>
      <c r="U51" s="495"/>
      <c r="V51" s="4"/>
      <c r="W51" s="3"/>
    </row>
    <row r="52" spans="1:23" ht="15" customHeight="1" x14ac:dyDescent="0.15">
      <c r="A52" s="9"/>
      <c r="B52" s="166"/>
      <c r="C52" s="167"/>
      <c r="D52" s="48"/>
      <c r="E52" s="100"/>
      <c r="F52" s="100"/>
      <c r="G52" s="101"/>
      <c r="H52" s="496"/>
      <c r="I52" s="497"/>
      <c r="J52" s="497"/>
      <c r="K52" s="497"/>
      <c r="L52" s="497"/>
      <c r="M52" s="497"/>
      <c r="N52" s="497"/>
      <c r="O52" s="497"/>
      <c r="P52" s="497"/>
      <c r="Q52" s="497"/>
      <c r="R52" s="497"/>
      <c r="S52" s="497"/>
      <c r="T52" s="497"/>
      <c r="U52" s="498"/>
      <c r="V52" s="4"/>
      <c r="W52" s="3"/>
    </row>
    <row r="53" spans="1:23" ht="15" customHeight="1" x14ac:dyDescent="0.15">
      <c r="A53" s="9"/>
      <c r="B53" s="166"/>
      <c r="C53" s="167"/>
      <c r="D53" s="48"/>
      <c r="E53" s="100"/>
      <c r="F53" s="100"/>
      <c r="G53" s="101"/>
      <c r="H53" s="473"/>
      <c r="I53" s="474"/>
      <c r="J53" s="474"/>
      <c r="K53" s="474"/>
      <c r="L53" s="474"/>
      <c r="M53" s="474"/>
      <c r="N53" s="474"/>
      <c r="O53" s="474"/>
      <c r="P53" s="474"/>
      <c r="Q53" s="474"/>
      <c r="R53" s="474"/>
      <c r="S53" s="474"/>
      <c r="T53" s="474"/>
      <c r="U53" s="475"/>
      <c r="V53" s="4"/>
      <c r="W53" s="3"/>
    </row>
    <row r="54" spans="1:23" ht="15" customHeight="1" x14ac:dyDescent="0.15">
      <c r="A54" s="9"/>
      <c r="B54" s="449" t="s">
        <v>35</v>
      </c>
      <c r="C54" s="450"/>
      <c r="D54" s="324" t="s">
        <v>312</v>
      </c>
      <c r="E54" s="103"/>
      <c r="F54" s="103"/>
      <c r="G54" s="104"/>
      <c r="H54" s="462" t="s">
        <v>119</v>
      </c>
      <c r="I54" s="463"/>
      <c r="J54" s="463"/>
      <c r="K54" s="463"/>
      <c r="L54" s="463"/>
      <c r="M54" s="463"/>
      <c r="N54" s="463"/>
      <c r="O54" s="463"/>
      <c r="P54" s="463"/>
      <c r="Q54" s="463"/>
      <c r="R54" s="463"/>
      <c r="S54" s="463"/>
      <c r="T54" s="463"/>
      <c r="U54" s="464"/>
      <c r="V54" s="4"/>
      <c r="W54" s="3"/>
    </row>
    <row r="55" spans="1:23" ht="15" customHeight="1" x14ac:dyDescent="0.15">
      <c r="A55" s="9"/>
      <c r="B55" s="166"/>
      <c r="C55" s="167"/>
      <c r="D55" s="48"/>
      <c r="E55" s="100"/>
      <c r="F55" s="100"/>
      <c r="G55" s="101"/>
      <c r="H55" s="496"/>
      <c r="I55" s="466"/>
      <c r="J55" s="466"/>
      <c r="K55" s="466"/>
      <c r="L55" s="466"/>
      <c r="M55" s="466"/>
      <c r="N55" s="466"/>
      <c r="O55" s="466"/>
      <c r="P55" s="466"/>
      <c r="Q55" s="466"/>
      <c r="R55" s="466"/>
      <c r="S55" s="466"/>
      <c r="T55" s="466"/>
      <c r="U55" s="467"/>
      <c r="V55" s="4"/>
      <c r="W55" s="3"/>
    </row>
    <row r="56" spans="1:23" ht="15" customHeight="1" x14ac:dyDescent="0.15">
      <c r="A56" s="9"/>
      <c r="B56" s="166"/>
      <c r="C56" s="167"/>
      <c r="D56" s="48" t="s">
        <v>69</v>
      </c>
      <c r="E56" s="100"/>
      <c r="F56" s="100"/>
      <c r="G56" s="101"/>
      <c r="H56" s="465"/>
      <c r="I56" s="466"/>
      <c r="J56" s="466"/>
      <c r="K56" s="466"/>
      <c r="L56" s="466"/>
      <c r="M56" s="466"/>
      <c r="N56" s="466"/>
      <c r="O56" s="466"/>
      <c r="P56" s="466"/>
      <c r="Q56" s="466"/>
      <c r="R56" s="466"/>
      <c r="S56" s="466"/>
      <c r="T56" s="466"/>
      <c r="U56" s="467"/>
      <c r="V56" s="4"/>
      <c r="W56" s="3"/>
    </row>
    <row r="57" spans="1:23" ht="15" customHeight="1" x14ac:dyDescent="0.15">
      <c r="A57" s="9"/>
      <c r="B57" s="50"/>
      <c r="C57" s="33"/>
      <c r="D57" s="105"/>
      <c r="E57" s="106"/>
      <c r="F57" s="106"/>
      <c r="G57" s="107"/>
      <c r="H57" s="468"/>
      <c r="I57" s="469"/>
      <c r="J57" s="469"/>
      <c r="K57" s="469"/>
      <c r="L57" s="469"/>
      <c r="M57" s="469"/>
      <c r="N57" s="469"/>
      <c r="O57" s="469"/>
      <c r="P57" s="469"/>
      <c r="Q57" s="469"/>
      <c r="R57" s="469"/>
      <c r="S57" s="469"/>
      <c r="T57" s="469"/>
      <c r="U57" s="470"/>
      <c r="V57" s="4"/>
      <c r="W57" s="3"/>
    </row>
    <row r="58" spans="1:23" ht="15" customHeight="1" x14ac:dyDescent="0.15">
      <c r="A58" s="9"/>
      <c r="B58" s="460" t="s">
        <v>36</v>
      </c>
      <c r="C58" s="461"/>
      <c r="D58" s="48" t="s">
        <v>41</v>
      </c>
      <c r="E58" s="100"/>
      <c r="F58" s="100"/>
      <c r="G58" s="101"/>
      <c r="H58" s="462" t="s">
        <v>120</v>
      </c>
      <c r="I58" s="463"/>
      <c r="J58" s="463"/>
      <c r="K58" s="463"/>
      <c r="L58" s="463"/>
      <c r="M58" s="463"/>
      <c r="N58" s="463"/>
      <c r="O58" s="463"/>
      <c r="P58" s="463"/>
      <c r="Q58" s="463"/>
      <c r="R58" s="463"/>
      <c r="S58" s="463"/>
      <c r="T58" s="463"/>
      <c r="U58" s="464"/>
      <c r="V58" s="4"/>
      <c r="W58" s="3"/>
    </row>
    <row r="59" spans="1:23" ht="15" customHeight="1" x14ac:dyDescent="0.15">
      <c r="A59" s="9"/>
      <c r="B59" s="166"/>
      <c r="C59" s="167"/>
      <c r="D59" s="48"/>
      <c r="E59" s="100"/>
      <c r="F59" s="100"/>
      <c r="G59" s="101"/>
      <c r="H59" s="465"/>
      <c r="I59" s="466"/>
      <c r="J59" s="466"/>
      <c r="K59" s="466"/>
      <c r="L59" s="466"/>
      <c r="M59" s="466"/>
      <c r="N59" s="466"/>
      <c r="O59" s="466"/>
      <c r="P59" s="466"/>
      <c r="Q59" s="466"/>
      <c r="R59" s="466"/>
      <c r="S59" s="466"/>
      <c r="T59" s="466"/>
      <c r="U59" s="467"/>
      <c r="V59" s="4"/>
      <c r="W59" s="3"/>
    </row>
    <row r="60" spans="1:23" ht="15" customHeight="1" x14ac:dyDescent="0.15">
      <c r="A60" s="9"/>
      <c r="B60" s="166"/>
      <c r="C60" s="167"/>
      <c r="D60" s="48"/>
      <c r="E60" s="100"/>
      <c r="F60" s="100"/>
      <c r="G60" s="101"/>
      <c r="H60" s="468"/>
      <c r="I60" s="469"/>
      <c r="J60" s="469"/>
      <c r="K60" s="469"/>
      <c r="L60" s="469"/>
      <c r="M60" s="469"/>
      <c r="N60" s="469"/>
      <c r="O60" s="469"/>
      <c r="P60" s="469"/>
      <c r="Q60" s="469"/>
      <c r="R60" s="469"/>
      <c r="S60" s="469"/>
      <c r="T60" s="469"/>
      <c r="U60" s="470"/>
      <c r="V60" s="4"/>
      <c r="W60" s="3"/>
    </row>
    <row r="61" spans="1:23" ht="15" customHeight="1" x14ac:dyDescent="0.15">
      <c r="A61" s="9"/>
      <c r="B61" s="449" t="s">
        <v>38</v>
      </c>
      <c r="C61" s="450"/>
      <c r="D61" s="102" t="s">
        <v>37</v>
      </c>
      <c r="E61" s="103"/>
      <c r="F61" s="103"/>
      <c r="G61" s="104"/>
      <c r="H61" s="462" t="s">
        <v>121</v>
      </c>
      <c r="I61" s="471"/>
      <c r="J61" s="471"/>
      <c r="K61" s="471"/>
      <c r="L61" s="471"/>
      <c r="M61" s="471"/>
      <c r="N61" s="471"/>
      <c r="O61" s="471"/>
      <c r="P61" s="471"/>
      <c r="Q61" s="471"/>
      <c r="R61" s="471"/>
      <c r="S61" s="471"/>
      <c r="T61" s="471"/>
      <c r="U61" s="472"/>
      <c r="V61" s="4"/>
      <c r="W61" s="3"/>
    </row>
    <row r="62" spans="1:23" ht="15" customHeight="1" x14ac:dyDescent="0.15">
      <c r="A62" s="9"/>
      <c r="B62" s="166"/>
      <c r="C62" s="167"/>
      <c r="D62" s="48"/>
      <c r="E62" s="100"/>
      <c r="F62" s="100"/>
      <c r="G62" s="101"/>
      <c r="H62" s="473"/>
      <c r="I62" s="474"/>
      <c r="J62" s="474"/>
      <c r="K62" s="474"/>
      <c r="L62" s="474"/>
      <c r="M62" s="474"/>
      <c r="N62" s="474"/>
      <c r="O62" s="474"/>
      <c r="P62" s="474"/>
      <c r="Q62" s="474"/>
      <c r="R62" s="474"/>
      <c r="S62" s="474"/>
      <c r="T62" s="474"/>
      <c r="U62" s="475"/>
      <c r="V62" s="4"/>
      <c r="W62" s="3"/>
    </row>
    <row r="63" spans="1:23" ht="15" customHeight="1" x14ac:dyDescent="0.15">
      <c r="A63" s="9"/>
      <c r="B63" s="449" t="s">
        <v>39</v>
      </c>
      <c r="C63" s="450"/>
      <c r="D63" s="102" t="s">
        <v>122</v>
      </c>
      <c r="E63" s="103"/>
      <c r="F63" s="103"/>
      <c r="G63" s="104"/>
      <c r="H63" s="476" t="s">
        <v>70</v>
      </c>
      <c r="I63" s="477"/>
      <c r="J63" s="477"/>
      <c r="K63" s="477"/>
      <c r="L63" s="477"/>
      <c r="M63" s="477"/>
      <c r="N63" s="477"/>
      <c r="O63" s="477"/>
      <c r="P63" s="477"/>
      <c r="Q63" s="477"/>
      <c r="R63" s="477"/>
      <c r="S63" s="477"/>
      <c r="T63" s="477"/>
      <c r="U63" s="478"/>
      <c r="V63" s="4"/>
      <c r="W63" s="3"/>
    </row>
    <row r="64" spans="1:23" ht="15" customHeight="1" x14ac:dyDescent="0.15">
      <c r="A64" s="9"/>
      <c r="B64" s="166"/>
      <c r="C64" s="167"/>
      <c r="D64" s="48"/>
      <c r="E64" s="100"/>
      <c r="F64" s="100"/>
      <c r="G64" s="101"/>
      <c r="H64" s="479"/>
      <c r="I64" s="480"/>
      <c r="J64" s="480"/>
      <c r="K64" s="480"/>
      <c r="L64" s="480"/>
      <c r="M64" s="480"/>
      <c r="N64" s="480"/>
      <c r="O64" s="480"/>
      <c r="P64" s="480"/>
      <c r="Q64" s="480"/>
      <c r="R64" s="480"/>
      <c r="S64" s="480"/>
      <c r="T64" s="480"/>
      <c r="U64" s="481"/>
      <c r="V64" s="4"/>
      <c r="W64" s="3"/>
    </row>
    <row r="65" spans="1:22" ht="15" customHeight="1" x14ac:dyDescent="0.15">
      <c r="A65" s="3"/>
      <c r="B65" s="166"/>
      <c r="C65" s="167"/>
      <c r="D65" s="48"/>
      <c r="E65" s="100"/>
      <c r="F65" s="100"/>
      <c r="G65" s="101"/>
      <c r="H65" s="482"/>
      <c r="I65" s="483"/>
      <c r="J65" s="483"/>
      <c r="K65" s="483"/>
      <c r="L65" s="483"/>
      <c r="M65" s="483"/>
      <c r="N65" s="483"/>
      <c r="O65" s="483"/>
      <c r="P65" s="483"/>
      <c r="Q65" s="483"/>
      <c r="R65" s="483"/>
      <c r="S65" s="483"/>
      <c r="T65" s="483"/>
      <c r="U65" s="484"/>
      <c r="V65" s="4"/>
    </row>
    <row r="66" spans="1:22" ht="14.25" x14ac:dyDescent="0.15">
      <c r="B66" s="449" t="s">
        <v>40</v>
      </c>
      <c r="C66" s="450"/>
      <c r="D66" s="324" t="s">
        <v>311</v>
      </c>
      <c r="E66" s="103"/>
      <c r="F66" s="103"/>
      <c r="G66" s="104"/>
      <c r="H66" s="451" t="s">
        <v>71</v>
      </c>
      <c r="I66" s="452"/>
      <c r="J66" s="452"/>
      <c r="K66" s="452"/>
      <c r="L66" s="452"/>
      <c r="M66" s="452"/>
      <c r="N66" s="452"/>
      <c r="O66" s="452"/>
      <c r="P66" s="452"/>
      <c r="Q66" s="452"/>
      <c r="R66" s="452"/>
      <c r="S66" s="452"/>
      <c r="T66" s="452"/>
      <c r="U66" s="453"/>
      <c r="V66" s="4"/>
    </row>
    <row r="67" spans="1:22" ht="14.25" x14ac:dyDescent="0.15">
      <c r="B67" s="166"/>
      <c r="C67" s="167"/>
      <c r="D67" s="48"/>
      <c r="E67" s="100"/>
      <c r="F67" s="100"/>
      <c r="G67" s="101"/>
      <c r="H67" s="454"/>
      <c r="I67" s="455"/>
      <c r="J67" s="455"/>
      <c r="K67" s="455"/>
      <c r="L67" s="455"/>
      <c r="M67" s="455"/>
      <c r="N67" s="455"/>
      <c r="O67" s="455"/>
      <c r="P67" s="455"/>
      <c r="Q67" s="455"/>
      <c r="R67" s="455"/>
      <c r="S67" s="455"/>
      <c r="T67" s="455"/>
      <c r="U67" s="456"/>
      <c r="V67" s="4"/>
    </row>
    <row r="68" spans="1:22" ht="15" thickBot="1" x14ac:dyDescent="0.2">
      <c r="A68" s="3"/>
      <c r="B68" s="51"/>
      <c r="C68" s="52"/>
      <c r="D68" s="108"/>
      <c r="E68" s="109"/>
      <c r="F68" s="109"/>
      <c r="G68" s="110"/>
      <c r="H68" s="457"/>
      <c r="I68" s="458"/>
      <c r="J68" s="458"/>
      <c r="K68" s="458"/>
      <c r="L68" s="458"/>
      <c r="M68" s="458"/>
      <c r="N68" s="458"/>
      <c r="O68" s="458"/>
      <c r="P68" s="458"/>
      <c r="Q68" s="458"/>
      <c r="R68" s="458"/>
      <c r="S68" s="458"/>
      <c r="T68" s="458"/>
      <c r="U68" s="459"/>
    </row>
    <row r="69" spans="1:22" ht="14.25" x14ac:dyDescent="0.15">
      <c r="A69" s="3"/>
      <c r="B69" s="38"/>
      <c r="C69" s="38"/>
      <c r="D69" s="39"/>
      <c r="E69" s="39"/>
      <c r="F69" s="39"/>
      <c r="G69" s="39"/>
      <c r="H69" s="39"/>
      <c r="I69" s="39"/>
      <c r="J69" s="39"/>
      <c r="K69" s="39"/>
      <c r="L69" s="39"/>
      <c r="M69" s="39"/>
      <c r="N69" s="39"/>
      <c r="O69" s="39"/>
      <c r="P69" s="39"/>
      <c r="Q69" s="39"/>
      <c r="R69" s="39"/>
      <c r="S69" s="39"/>
      <c r="T69" s="39"/>
      <c r="U69" s="32"/>
    </row>
    <row r="70" spans="1:22" ht="14.25" x14ac:dyDescent="0.15">
      <c r="C70" s="40"/>
      <c r="D70" s="24"/>
      <c r="E70" s="24"/>
      <c r="F70" s="24"/>
      <c r="G70" s="24"/>
      <c r="H70" s="24"/>
      <c r="I70" s="40"/>
      <c r="J70" s="40"/>
      <c r="K70" s="40"/>
      <c r="L70" s="40"/>
      <c r="M70" s="40"/>
      <c r="N70" s="40"/>
      <c r="R70" s="39"/>
      <c r="S70" s="39"/>
      <c r="T70" s="39"/>
      <c r="U70" s="32"/>
    </row>
    <row r="71" spans="1:22" ht="14.25" x14ac:dyDescent="0.15">
      <c r="B71" s="40"/>
      <c r="C71" s="40"/>
      <c r="D71" s="43" t="s">
        <v>67</v>
      </c>
      <c r="E71" s="43"/>
      <c r="F71" s="24"/>
      <c r="G71" s="24"/>
      <c r="H71" s="24"/>
      <c r="I71" s="40"/>
      <c r="J71" s="40"/>
      <c r="K71" s="40"/>
      <c r="L71" s="40"/>
      <c r="M71" s="40"/>
      <c r="N71" s="40"/>
      <c r="R71" s="39"/>
      <c r="S71" s="39"/>
      <c r="T71" s="39"/>
      <c r="U71" s="32"/>
    </row>
    <row r="72" spans="1:22" ht="14.25" x14ac:dyDescent="0.15">
      <c r="B72" s="39"/>
      <c r="C72" s="39"/>
      <c r="D72" s="24"/>
      <c r="E72" s="24"/>
      <c r="F72" s="32"/>
      <c r="G72" s="32"/>
      <c r="H72" s="32"/>
      <c r="I72" s="39"/>
      <c r="J72" s="39"/>
      <c r="K72" s="39"/>
      <c r="L72" s="39"/>
      <c r="M72" s="39"/>
      <c r="N72" s="39"/>
      <c r="O72" s="39"/>
      <c r="P72" s="39"/>
      <c r="Q72" s="39"/>
      <c r="R72" s="39"/>
      <c r="S72" s="39"/>
      <c r="T72" s="39"/>
      <c r="U72" s="32"/>
    </row>
    <row r="73" spans="1:22" x14ac:dyDescent="0.15">
      <c r="B73" s="3"/>
      <c r="C73" s="3"/>
      <c r="D73" s="24"/>
      <c r="E73" s="24"/>
      <c r="I73" s="3"/>
      <c r="J73" s="3"/>
      <c r="K73" s="3"/>
      <c r="L73" s="3"/>
      <c r="M73" s="3"/>
      <c r="N73" s="3"/>
      <c r="O73" s="3"/>
      <c r="P73" s="3"/>
      <c r="Q73" s="3"/>
      <c r="R73" s="3"/>
      <c r="S73" s="3"/>
      <c r="T73" s="3"/>
    </row>
    <row r="74" spans="1:22" x14ac:dyDescent="0.15">
      <c r="B74" s="3"/>
      <c r="C74" s="3"/>
      <c r="I74" s="3"/>
      <c r="J74" s="3"/>
      <c r="K74" s="3"/>
      <c r="L74" s="3"/>
      <c r="M74" s="3"/>
      <c r="N74" s="3"/>
      <c r="O74" s="3"/>
      <c r="P74" s="3"/>
      <c r="Q74" s="3"/>
      <c r="R74" s="3"/>
      <c r="S74" s="3"/>
      <c r="T74" s="3"/>
    </row>
  </sheetData>
  <mergeCells count="114">
    <mergeCell ref="N32:O32"/>
    <mergeCell ref="L32:M32"/>
    <mergeCell ref="S32:T32"/>
    <mergeCell ref="Q32:R32"/>
    <mergeCell ref="B66:C66"/>
    <mergeCell ref="H66:U68"/>
    <mergeCell ref="B58:C58"/>
    <mergeCell ref="H58:U60"/>
    <mergeCell ref="B61:C61"/>
    <mergeCell ref="H61:U62"/>
    <mergeCell ref="B63:C63"/>
    <mergeCell ref="H63:U65"/>
    <mergeCell ref="B50:C50"/>
    <mergeCell ref="D50:G50"/>
    <mergeCell ref="H50:U50"/>
    <mergeCell ref="B51:C51"/>
    <mergeCell ref="H51:U53"/>
    <mergeCell ref="B54:C54"/>
    <mergeCell ref="H54:U57"/>
    <mergeCell ref="L45:U45"/>
    <mergeCell ref="L42:M42"/>
    <mergeCell ref="N42:O42"/>
    <mergeCell ref="L43:M43"/>
    <mergeCell ref="N43:O43"/>
    <mergeCell ref="P43:U43"/>
    <mergeCell ref="L44:M44"/>
    <mergeCell ref="N44:O44"/>
    <mergeCell ref="L40:M40"/>
    <mergeCell ref="N40:O40"/>
    <mergeCell ref="P40:R40"/>
    <mergeCell ref="M41:O41"/>
    <mergeCell ref="P41:R41"/>
    <mergeCell ref="S41:U41"/>
    <mergeCell ref="L36:O36"/>
    <mergeCell ref="P36:S36"/>
    <mergeCell ref="L37:M37"/>
    <mergeCell ref="N37:T37"/>
    <mergeCell ref="L38:M38"/>
    <mergeCell ref="N38:O38"/>
    <mergeCell ref="P38:R38"/>
    <mergeCell ref="L33:M33"/>
    <mergeCell ref="N33:O33"/>
    <mergeCell ref="P33:R33"/>
    <mergeCell ref="L34:O34"/>
    <mergeCell ref="P34:S34"/>
    <mergeCell ref="L35:O35"/>
    <mergeCell ref="P35:S35"/>
    <mergeCell ref="L28:O28"/>
    <mergeCell ref="P28:U28"/>
    <mergeCell ref="L29:O29"/>
    <mergeCell ref="P29:U29"/>
    <mergeCell ref="L30:M30"/>
    <mergeCell ref="N30:T30"/>
    <mergeCell ref="L31:O31"/>
    <mergeCell ref="L21:N21"/>
    <mergeCell ref="O21:Q21"/>
    <mergeCell ref="R21:U21"/>
    <mergeCell ref="L22:M22"/>
    <mergeCell ref="N22:O22"/>
    <mergeCell ref="P22:Q22"/>
    <mergeCell ref="L23:M23"/>
    <mergeCell ref="P23:Q23"/>
    <mergeCell ref="R23:U23"/>
    <mergeCell ref="L24:N24"/>
    <mergeCell ref="O24:Q24"/>
    <mergeCell ref="R24:U24"/>
    <mergeCell ref="L26:M26"/>
    <mergeCell ref="N26:O26"/>
    <mergeCell ref="L27:O27"/>
    <mergeCell ref="P27:U27"/>
    <mergeCell ref="L18:M18"/>
    <mergeCell ref="N18:Q18"/>
    <mergeCell ref="L19:M19"/>
    <mergeCell ref="T19:U19"/>
    <mergeCell ref="L20:M20"/>
    <mergeCell ref="N20:O20"/>
    <mergeCell ref="L16:M16"/>
    <mergeCell ref="N16:O16"/>
    <mergeCell ref="P16:R16"/>
    <mergeCell ref="S16:U16"/>
    <mergeCell ref="L17:M17"/>
    <mergeCell ref="N17:O17"/>
    <mergeCell ref="P17:R17"/>
    <mergeCell ref="S17:U17"/>
    <mergeCell ref="L13:O13"/>
    <mergeCell ref="L14:O14"/>
    <mergeCell ref="L15:M15"/>
    <mergeCell ref="N15:O15"/>
    <mergeCell ref="P15:R15"/>
    <mergeCell ref="S15:U15"/>
    <mergeCell ref="B10:C10"/>
    <mergeCell ref="D10:K10"/>
    <mergeCell ref="L10:U10"/>
    <mergeCell ref="L11:M11"/>
    <mergeCell ref="Q11:R11"/>
    <mergeCell ref="L12:M12"/>
    <mergeCell ref="Q12:R12"/>
    <mergeCell ref="K6:M6"/>
    <mergeCell ref="K7:M7"/>
    <mergeCell ref="N6:P6"/>
    <mergeCell ref="N7:P7"/>
    <mergeCell ref="Q6:U6"/>
    <mergeCell ref="Q7:U7"/>
    <mergeCell ref="B2:F2"/>
    <mergeCell ref="H2:O2"/>
    <mergeCell ref="S2:U2"/>
    <mergeCell ref="N4:O4"/>
    <mergeCell ref="P4:U4"/>
    <mergeCell ref="B6:D6"/>
    <mergeCell ref="B7:D7"/>
    <mergeCell ref="E6:G6"/>
    <mergeCell ref="E7:G7"/>
    <mergeCell ref="H6:J6"/>
    <mergeCell ref="H7:J7"/>
  </mergeCells>
  <phoneticPr fontId="1"/>
  <printOptions horizontalCentered="1"/>
  <pageMargins left="0.39370078740157483" right="0.19685039370078741" top="0.19685039370078741" bottom="0.19685039370078741" header="0.15748031496062992" footer="0.1574803149606299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428625</xdr:colOff>
                    <xdr:row>14</xdr:row>
                    <xdr:rowOff>0</xdr:rowOff>
                  </from>
                  <to>
                    <xdr:col>11</xdr:col>
                    <xdr:colOff>238125</xdr:colOff>
                    <xdr:row>14</xdr:row>
                    <xdr:rowOff>190500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428625</xdr:colOff>
                    <xdr:row>15</xdr:row>
                    <xdr:rowOff>9525</xdr:rowOff>
                  </from>
                  <to>
                    <xdr:col>11</xdr:col>
                    <xdr:colOff>238125</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428625</xdr:colOff>
                    <xdr:row>16</xdr:row>
                    <xdr:rowOff>9525</xdr:rowOff>
                  </from>
                  <to>
                    <xdr:col>11</xdr:col>
                    <xdr:colOff>238125</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13</xdr:col>
                    <xdr:colOff>0</xdr:colOff>
                    <xdr:row>14</xdr:row>
                    <xdr:rowOff>19050</xdr:rowOff>
                  </from>
                  <to>
                    <xdr:col>13</xdr:col>
                    <xdr:colOff>180975</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13</xdr:col>
                    <xdr:colOff>0</xdr:colOff>
                    <xdr:row>15</xdr:row>
                    <xdr:rowOff>19050</xdr:rowOff>
                  </from>
                  <to>
                    <xdr:col>13</xdr:col>
                    <xdr:colOff>180975</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13</xdr:col>
                    <xdr:colOff>0</xdr:colOff>
                    <xdr:row>16</xdr:row>
                    <xdr:rowOff>19050</xdr:rowOff>
                  </from>
                  <to>
                    <xdr:col>13</xdr:col>
                    <xdr:colOff>180975</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15</xdr:col>
                    <xdr:colOff>0</xdr:colOff>
                    <xdr:row>14</xdr:row>
                    <xdr:rowOff>19050</xdr:rowOff>
                  </from>
                  <to>
                    <xdr:col>15</xdr:col>
                    <xdr:colOff>180975</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15</xdr:col>
                    <xdr:colOff>0</xdr:colOff>
                    <xdr:row>15</xdr:row>
                    <xdr:rowOff>19050</xdr:rowOff>
                  </from>
                  <to>
                    <xdr:col>15</xdr:col>
                    <xdr:colOff>180975</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15</xdr:col>
                    <xdr:colOff>0</xdr:colOff>
                    <xdr:row>16</xdr:row>
                    <xdr:rowOff>19050</xdr:rowOff>
                  </from>
                  <to>
                    <xdr:col>15</xdr:col>
                    <xdr:colOff>180975</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18</xdr:col>
                    <xdr:colOff>0</xdr:colOff>
                    <xdr:row>14</xdr:row>
                    <xdr:rowOff>19050</xdr:rowOff>
                  </from>
                  <to>
                    <xdr:col>18</xdr:col>
                    <xdr:colOff>171450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18</xdr:col>
                    <xdr:colOff>0</xdr:colOff>
                    <xdr:row>15</xdr:row>
                    <xdr:rowOff>19050</xdr:rowOff>
                  </from>
                  <to>
                    <xdr:col>18</xdr:col>
                    <xdr:colOff>171450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18</xdr:col>
                    <xdr:colOff>0</xdr:colOff>
                    <xdr:row>16</xdr:row>
                    <xdr:rowOff>19050</xdr:rowOff>
                  </from>
                  <to>
                    <xdr:col>18</xdr:col>
                    <xdr:colOff>171450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428625</xdr:colOff>
                    <xdr:row>17</xdr:row>
                    <xdr:rowOff>9525</xdr:rowOff>
                  </from>
                  <to>
                    <xdr:col>11</xdr:col>
                    <xdr:colOff>238125</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428625</xdr:colOff>
                    <xdr:row>18</xdr:row>
                    <xdr:rowOff>9525</xdr:rowOff>
                  </from>
                  <to>
                    <xdr:col>11</xdr:col>
                    <xdr:colOff>238125</xdr:colOff>
                    <xdr:row>19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19</xdr:col>
                    <xdr:colOff>0</xdr:colOff>
                    <xdr:row>18</xdr:row>
                    <xdr:rowOff>9525</xdr:rowOff>
                  </from>
                  <to>
                    <xdr:col>19</xdr:col>
                    <xdr:colOff>180975</xdr:colOff>
                    <xdr:row>18</xdr:row>
                    <xdr:rowOff>190500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428625</xdr:colOff>
                    <xdr:row>19</xdr:row>
                    <xdr:rowOff>9525</xdr:rowOff>
                  </from>
                  <to>
                    <xdr:col>11</xdr:col>
                    <xdr:colOff>238125</xdr:colOff>
                    <xdr:row>20</xdr:row>
                    <xdr:rowOff>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13</xdr:col>
                    <xdr:colOff>0</xdr:colOff>
                    <xdr:row>19</xdr:row>
                    <xdr:rowOff>19050</xdr:rowOff>
                  </from>
                  <to>
                    <xdr:col>13</xdr:col>
                    <xdr:colOff>180975</xdr:colOff>
                    <xdr:row>20</xdr:row>
                    <xdr:rowOff>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17</xdr:col>
                    <xdr:colOff>19050</xdr:colOff>
                    <xdr:row>23</xdr:row>
                    <xdr:rowOff>9525</xdr:rowOff>
                  </from>
                  <to>
                    <xdr:col>17</xdr:col>
                    <xdr:colOff>200025</xdr:colOff>
                    <xdr:row>23</xdr:row>
                    <xdr:rowOff>190500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10</xdr:col>
                    <xdr:colOff>428625</xdr:colOff>
                    <xdr:row>23</xdr:row>
                    <xdr:rowOff>9525</xdr:rowOff>
                  </from>
                  <to>
                    <xdr:col>11</xdr:col>
                    <xdr:colOff>238125</xdr:colOff>
                    <xdr:row>24</xdr:row>
                    <xdr:rowOff>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14</xdr:col>
                    <xdr:colOff>19050</xdr:colOff>
                    <xdr:row>23</xdr:row>
                    <xdr:rowOff>9525</xdr:rowOff>
                  </from>
                  <to>
                    <xdr:col>14</xdr:col>
                    <xdr:colOff>200025</xdr:colOff>
                    <xdr:row>23</xdr:row>
                    <xdr:rowOff>190500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10</xdr:col>
                    <xdr:colOff>428625</xdr:colOff>
                    <xdr:row>20</xdr:row>
                    <xdr:rowOff>9525</xdr:rowOff>
                  </from>
                  <to>
                    <xdr:col>11</xdr:col>
                    <xdr:colOff>238125</xdr:colOff>
                    <xdr:row>21</xdr:row>
                    <xdr:rowOff>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10</xdr:col>
                    <xdr:colOff>428625</xdr:colOff>
                    <xdr:row>41</xdr:row>
                    <xdr:rowOff>9525</xdr:rowOff>
                  </from>
                  <to>
                    <xdr:col>11</xdr:col>
                    <xdr:colOff>238125</xdr:colOff>
                    <xdr:row>42</xdr:row>
                    <xdr:rowOff>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13</xdr:col>
                    <xdr:colOff>0</xdr:colOff>
                    <xdr:row>41</xdr:row>
                    <xdr:rowOff>9525</xdr:rowOff>
                  </from>
                  <to>
                    <xdr:col>13</xdr:col>
                    <xdr:colOff>180975</xdr:colOff>
                    <xdr:row>41</xdr:row>
                    <xdr:rowOff>190500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15</xdr:col>
                    <xdr:colOff>9525</xdr:colOff>
                    <xdr:row>42</xdr:row>
                    <xdr:rowOff>9525</xdr:rowOff>
                  </from>
                  <to>
                    <xdr:col>15</xdr:col>
                    <xdr:colOff>190500</xdr:colOff>
                    <xdr:row>42</xdr:row>
                    <xdr:rowOff>190500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10</xdr:col>
                    <xdr:colOff>428625</xdr:colOff>
                    <xdr:row>42</xdr:row>
                    <xdr:rowOff>0</xdr:rowOff>
                  </from>
                  <to>
                    <xdr:col>11</xdr:col>
                    <xdr:colOff>238125</xdr:colOff>
                    <xdr:row>42</xdr:row>
                    <xdr:rowOff>190500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13</xdr:col>
                    <xdr:colOff>0</xdr:colOff>
                    <xdr:row>42</xdr:row>
                    <xdr:rowOff>9525</xdr:rowOff>
                  </from>
                  <to>
                    <xdr:col>13</xdr:col>
                    <xdr:colOff>180975</xdr:colOff>
                    <xdr:row>42</xdr:row>
                    <xdr:rowOff>190500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10</xdr:col>
                    <xdr:colOff>428625</xdr:colOff>
                    <xdr:row>32</xdr:row>
                    <xdr:rowOff>9525</xdr:rowOff>
                  </from>
                  <to>
                    <xdr:col>11</xdr:col>
                    <xdr:colOff>238125</xdr:colOff>
                    <xdr:row>33</xdr:row>
                    <xdr:rowOff>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13</xdr:col>
                    <xdr:colOff>0</xdr:colOff>
                    <xdr:row>32</xdr:row>
                    <xdr:rowOff>19050</xdr:rowOff>
                  </from>
                  <to>
                    <xdr:col>13</xdr:col>
                    <xdr:colOff>180975</xdr:colOff>
                    <xdr:row>33</xdr:row>
                    <xdr:rowOff>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11</xdr:col>
                    <xdr:colOff>0</xdr:colOff>
                    <xdr:row>33</xdr:row>
                    <xdr:rowOff>19050</xdr:rowOff>
                  </from>
                  <to>
                    <xdr:col>11</xdr:col>
                    <xdr:colOff>342900</xdr:colOff>
                    <xdr:row>34</xdr:row>
                    <xdr:rowOff>38100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10</xdr:col>
                    <xdr:colOff>428625</xdr:colOff>
                    <xdr:row>34</xdr:row>
                    <xdr:rowOff>28575</xdr:rowOff>
                  </from>
                  <to>
                    <xdr:col>11</xdr:col>
                    <xdr:colOff>238125</xdr:colOff>
                    <xdr:row>35</xdr:row>
                    <xdr:rowOff>19050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10</xdr:col>
                    <xdr:colOff>428625</xdr:colOff>
                    <xdr:row>35</xdr:row>
                    <xdr:rowOff>28575</xdr:rowOff>
                  </from>
                  <to>
                    <xdr:col>11</xdr:col>
                    <xdr:colOff>238125</xdr:colOff>
                    <xdr:row>36</xdr:row>
                    <xdr:rowOff>19050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10</xdr:col>
                    <xdr:colOff>428625</xdr:colOff>
                    <xdr:row>37</xdr:row>
                    <xdr:rowOff>9525</xdr:rowOff>
                  </from>
                  <to>
                    <xdr:col>11</xdr:col>
                    <xdr:colOff>238125</xdr:colOff>
                    <xdr:row>38</xdr:row>
                    <xdr:rowOff>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13</xdr:col>
                    <xdr:colOff>0</xdr:colOff>
                    <xdr:row>37</xdr:row>
                    <xdr:rowOff>9525</xdr:rowOff>
                  </from>
                  <to>
                    <xdr:col>13</xdr:col>
                    <xdr:colOff>180975</xdr:colOff>
                    <xdr:row>37</xdr:row>
                    <xdr:rowOff>190500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15</xdr:col>
                    <xdr:colOff>0</xdr:colOff>
                    <xdr:row>32</xdr:row>
                    <xdr:rowOff>19050</xdr:rowOff>
                  </from>
                  <to>
                    <xdr:col>15</xdr:col>
                    <xdr:colOff>180975</xdr:colOff>
                    <xdr:row>33</xdr:row>
                    <xdr:rowOff>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15</xdr:col>
                    <xdr:colOff>0</xdr:colOff>
                    <xdr:row>37</xdr:row>
                    <xdr:rowOff>9525</xdr:rowOff>
                  </from>
                  <to>
                    <xdr:col>15</xdr:col>
                    <xdr:colOff>180975</xdr:colOff>
                    <xdr:row>37</xdr:row>
                    <xdr:rowOff>190500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10</xdr:col>
                    <xdr:colOff>428625</xdr:colOff>
                    <xdr:row>43</xdr:row>
                    <xdr:rowOff>9525</xdr:rowOff>
                  </from>
                  <to>
                    <xdr:col>11</xdr:col>
                    <xdr:colOff>238125</xdr:colOff>
                    <xdr:row>44</xdr:row>
                    <xdr:rowOff>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13</xdr:col>
                    <xdr:colOff>0</xdr:colOff>
                    <xdr:row>43</xdr:row>
                    <xdr:rowOff>19050</xdr:rowOff>
                  </from>
                  <to>
                    <xdr:col>13</xdr:col>
                    <xdr:colOff>180975</xdr:colOff>
                    <xdr:row>44</xdr:row>
                    <xdr:rowOff>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15</xdr:col>
                    <xdr:colOff>0</xdr:colOff>
                    <xdr:row>34</xdr:row>
                    <xdr:rowOff>38100</xdr:rowOff>
                  </from>
                  <to>
                    <xdr:col>15</xdr:col>
                    <xdr:colOff>180975</xdr:colOff>
                    <xdr:row>35</xdr:row>
                    <xdr:rowOff>19050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15</xdr:col>
                    <xdr:colOff>0</xdr:colOff>
                    <xdr:row>35</xdr:row>
                    <xdr:rowOff>38100</xdr:rowOff>
                  </from>
                  <to>
                    <xdr:col>15</xdr:col>
                    <xdr:colOff>180975</xdr:colOff>
                    <xdr:row>36</xdr:row>
                    <xdr:rowOff>19050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15</xdr:col>
                    <xdr:colOff>0</xdr:colOff>
                    <xdr:row>33</xdr:row>
                    <xdr:rowOff>38100</xdr:rowOff>
                  </from>
                  <to>
                    <xdr:col>15</xdr:col>
                    <xdr:colOff>180975</xdr:colOff>
                    <xdr:row>34</xdr:row>
                    <xdr:rowOff>19050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14</xdr:col>
                    <xdr:colOff>0</xdr:colOff>
                    <xdr:row>20</xdr:row>
                    <xdr:rowOff>9525</xdr:rowOff>
                  </from>
                  <to>
                    <xdr:col>14</xdr:col>
                    <xdr:colOff>180975</xdr:colOff>
                    <xdr:row>20</xdr:row>
                    <xdr:rowOff>190500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10</xdr:col>
                    <xdr:colOff>428625</xdr:colOff>
                    <xdr:row>36</xdr:row>
                    <xdr:rowOff>28575</xdr:rowOff>
                  </from>
                  <to>
                    <xdr:col>11</xdr:col>
                    <xdr:colOff>238125</xdr:colOff>
                    <xdr:row>37</xdr:row>
                    <xdr:rowOff>19050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10</xdr:col>
                    <xdr:colOff>428625</xdr:colOff>
                    <xdr:row>39</xdr:row>
                    <xdr:rowOff>0</xdr:rowOff>
                  </from>
                  <to>
                    <xdr:col>11</xdr:col>
                    <xdr:colOff>238125</xdr:colOff>
                    <xdr:row>39</xdr:row>
                    <xdr:rowOff>190500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13</xdr:col>
                    <xdr:colOff>0</xdr:colOff>
                    <xdr:row>39</xdr:row>
                    <xdr:rowOff>9525</xdr:rowOff>
                  </from>
                  <to>
                    <xdr:col>13</xdr:col>
                    <xdr:colOff>180975</xdr:colOff>
                    <xdr:row>39</xdr:row>
                    <xdr:rowOff>190500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15</xdr:col>
                    <xdr:colOff>0</xdr:colOff>
                    <xdr:row>39</xdr:row>
                    <xdr:rowOff>9525</xdr:rowOff>
                  </from>
                  <to>
                    <xdr:col>15</xdr:col>
                    <xdr:colOff>180975</xdr:colOff>
                    <xdr:row>39</xdr:row>
                    <xdr:rowOff>190500</xdr:rowOff>
                  </to>
                </anchor>
              </controlPr>
            </control>
          </mc:Choice>
        </mc:AlternateContent>
        <mc:AlternateContent xmlns:mc="http://schemas.openxmlformats.org/markup-compatibility/2006">
          <mc:Choice Requires="x14">
            <control shapeId="16445" r:id="rId49" name="Check Box 61">
              <controlPr defaultSize="0" autoFill="0" autoLine="0" autoPict="0">
                <anchor moveWithCells="1">
                  <from>
                    <xdr:col>10</xdr:col>
                    <xdr:colOff>428625</xdr:colOff>
                    <xdr:row>25</xdr:row>
                    <xdr:rowOff>9525</xdr:rowOff>
                  </from>
                  <to>
                    <xdr:col>11</xdr:col>
                    <xdr:colOff>238125</xdr:colOff>
                    <xdr:row>26</xdr:row>
                    <xdr:rowOff>0</xdr:rowOff>
                  </to>
                </anchor>
              </controlPr>
            </control>
          </mc:Choice>
        </mc:AlternateContent>
        <mc:AlternateContent xmlns:mc="http://schemas.openxmlformats.org/markup-compatibility/2006">
          <mc:Choice Requires="x14">
            <control shapeId="16446" r:id="rId50" name="Check Box 62">
              <controlPr defaultSize="0" autoFill="0" autoLine="0" autoPict="0">
                <anchor moveWithCells="1">
                  <from>
                    <xdr:col>13</xdr:col>
                    <xdr:colOff>0</xdr:colOff>
                    <xdr:row>25</xdr:row>
                    <xdr:rowOff>19050</xdr:rowOff>
                  </from>
                  <to>
                    <xdr:col>13</xdr:col>
                    <xdr:colOff>180975</xdr:colOff>
                    <xdr:row>26</xdr:row>
                    <xdr:rowOff>0</xdr:rowOff>
                  </to>
                </anchor>
              </controlPr>
            </control>
          </mc:Choice>
        </mc:AlternateContent>
        <mc:AlternateContent xmlns:mc="http://schemas.openxmlformats.org/markup-compatibility/2006">
          <mc:Choice Requires="x14">
            <control shapeId="16447" r:id="rId51" name="Check Box 63">
              <controlPr defaultSize="0" autoFill="0" autoLine="0" autoPict="0">
                <anchor moveWithCells="1">
                  <from>
                    <xdr:col>10</xdr:col>
                    <xdr:colOff>428625</xdr:colOff>
                    <xdr:row>26</xdr:row>
                    <xdr:rowOff>0</xdr:rowOff>
                  </from>
                  <to>
                    <xdr:col>11</xdr:col>
                    <xdr:colOff>238125</xdr:colOff>
                    <xdr:row>26</xdr:row>
                    <xdr:rowOff>190500</xdr:rowOff>
                  </to>
                </anchor>
              </controlPr>
            </control>
          </mc:Choice>
        </mc:AlternateContent>
        <mc:AlternateContent xmlns:mc="http://schemas.openxmlformats.org/markup-compatibility/2006">
          <mc:Choice Requires="x14">
            <control shapeId="16448" r:id="rId52" name="Check Box 64">
              <controlPr defaultSize="0" autoFill="0" autoLine="0" autoPict="0">
                <anchor moveWithCells="1">
                  <from>
                    <xdr:col>15</xdr:col>
                    <xdr:colOff>0</xdr:colOff>
                    <xdr:row>27</xdr:row>
                    <xdr:rowOff>0</xdr:rowOff>
                  </from>
                  <to>
                    <xdr:col>15</xdr:col>
                    <xdr:colOff>247650</xdr:colOff>
                    <xdr:row>28</xdr:row>
                    <xdr:rowOff>0</xdr:rowOff>
                  </to>
                </anchor>
              </controlPr>
            </control>
          </mc:Choice>
        </mc:AlternateContent>
        <mc:AlternateContent xmlns:mc="http://schemas.openxmlformats.org/markup-compatibility/2006">
          <mc:Choice Requires="x14">
            <control shapeId="16449" r:id="rId53" name="Check Box 65">
              <controlPr defaultSize="0" autoFill="0" autoLine="0" autoPict="0">
                <anchor moveWithCells="1">
                  <from>
                    <xdr:col>10</xdr:col>
                    <xdr:colOff>428625</xdr:colOff>
                    <xdr:row>27</xdr:row>
                    <xdr:rowOff>0</xdr:rowOff>
                  </from>
                  <to>
                    <xdr:col>11</xdr:col>
                    <xdr:colOff>238125</xdr:colOff>
                    <xdr:row>27</xdr:row>
                    <xdr:rowOff>190500</xdr:rowOff>
                  </to>
                </anchor>
              </controlPr>
            </control>
          </mc:Choice>
        </mc:AlternateContent>
        <mc:AlternateContent xmlns:mc="http://schemas.openxmlformats.org/markup-compatibility/2006">
          <mc:Choice Requires="x14">
            <control shapeId="16450" r:id="rId54" name="Check Box 66">
              <controlPr defaultSize="0" autoFill="0" autoLine="0" autoPict="0">
                <anchor moveWithCells="1">
                  <from>
                    <xdr:col>10</xdr:col>
                    <xdr:colOff>428625</xdr:colOff>
                    <xdr:row>28</xdr:row>
                    <xdr:rowOff>0</xdr:rowOff>
                  </from>
                  <to>
                    <xdr:col>11</xdr:col>
                    <xdr:colOff>238125</xdr:colOff>
                    <xdr:row>28</xdr:row>
                    <xdr:rowOff>190500</xdr:rowOff>
                  </to>
                </anchor>
              </controlPr>
            </control>
          </mc:Choice>
        </mc:AlternateContent>
        <mc:AlternateContent xmlns:mc="http://schemas.openxmlformats.org/markup-compatibility/2006">
          <mc:Choice Requires="x14">
            <control shapeId="16451" r:id="rId55" name="Check Box 67">
              <controlPr defaultSize="0" autoFill="0" autoLine="0" autoPict="0">
                <anchor moveWithCells="1">
                  <from>
                    <xdr:col>15</xdr:col>
                    <xdr:colOff>0</xdr:colOff>
                    <xdr:row>26</xdr:row>
                    <xdr:rowOff>0</xdr:rowOff>
                  </from>
                  <to>
                    <xdr:col>15</xdr:col>
                    <xdr:colOff>247650</xdr:colOff>
                    <xdr:row>27</xdr:row>
                    <xdr:rowOff>0</xdr:rowOff>
                  </to>
                </anchor>
              </controlPr>
            </control>
          </mc:Choice>
        </mc:AlternateContent>
        <mc:AlternateContent xmlns:mc="http://schemas.openxmlformats.org/markup-compatibility/2006">
          <mc:Choice Requires="x14">
            <control shapeId="16452" r:id="rId56" name="Check Box 68">
              <controlPr defaultSize="0" autoFill="0" autoLine="0" autoPict="0">
                <anchor moveWithCells="1">
                  <from>
                    <xdr:col>10</xdr:col>
                    <xdr:colOff>428625</xdr:colOff>
                    <xdr:row>29</xdr:row>
                    <xdr:rowOff>0</xdr:rowOff>
                  </from>
                  <to>
                    <xdr:col>11</xdr:col>
                    <xdr:colOff>238125</xdr:colOff>
                    <xdr:row>29</xdr:row>
                    <xdr:rowOff>190500</xdr:rowOff>
                  </to>
                </anchor>
              </controlPr>
            </control>
          </mc:Choice>
        </mc:AlternateContent>
        <mc:AlternateContent xmlns:mc="http://schemas.openxmlformats.org/markup-compatibility/2006">
          <mc:Choice Requires="x14">
            <control shapeId="16453" r:id="rId57" name="Check Box 69">
              <controlPr defaultSize="0" autoFill="0" autoLine="0" autoPict="0">
                <anchor moveWithCells="1">
                  <from>
                    <xdr:col>15</xdr:col>
                    <xdr:colOff>0</xdr:colOff>
                    <xdr:row>28</xdr:row>
                    <xdr:rowOff>0</xdr:rowOff>
                  </from>
                  <to>
                    <xdr:col>15</xdr:col>
                    <xdr:colOff>247650</xdr:colOff>
                    <xdr:row>29</xdr:row>
                    <xdr:rowOff>0</xdr:rowOff>
                  </to>
                </anchor>
              </controlPr>
            </control>
          </mc:Choice>
        </mc:AlternateContent>
        <mc:AlternateContent xmlns:mc="http://schemas.openxmlformats.org/markup-compatibility/2006">
          <mc:Choice Requires="x14">
            <control shapeId="16454" r:id="rId58" name="Check Box 70">
              <controlPr defaultSize="0" autoFill="0" autoLine="0" autoPict="0">
                <anchor moveWithCells="1">
                  <from>
                    <xdr:col>10</xdr:col>
                    <xdr:colOff>428625</xdr:colOff>
                    <xdr:row>30</xdr:row>
                    <xdr:rowOff>0</xdr:rowOff>
                  </from>
                  <to>
                    <xdr:col>11</xdr:col>
                    <xdr:colOff>238125</xdr:colOff>
                    <xdr:row>30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52D3-F24A-4075-BBFB-E83B4F2F7CCA}">
  <dimension ref="A1:S67"/>
  <sheetViews>
    <sheetView showGridLines="0" view="pageBreakPreview" zoomScale="115" zoomScaleNormal="100" zoomScaleSheetLayoutView="115" workbookViewId="0">
      <selection activeCell="V9" sqref="V9"/>
    </sheetView>
  </sheetViews>
  <sheetFormatPr defaultRowHeight="13.5" x14ac:dyDescent="0.15"/>
  <cols>
    <col min="1" max="1" width="1.625" customWidth="1"/>
    <col min="2" max="2" width="7.625" customWidth="1"/>
    <col min="3" max="3" width="3.625" customWidth="1"/>
    <col min="4" max="14" width="5.625" customWidth="1"/>
    <col min="15" max="15" width="5.5" customWidth="1"/>
    <col min="16" max="16" width="4.875" customWidth="1"/>
    <col min="17" max="17" width="9.625" customWidth="1"/>
    <col min="18" max="18" width="2.625" customWidth="1"/>
    <col min="19" max="19" width="5.625" customWidth="1"/>
    <col min="20" max="20" width="1" customWidth="1"/>
  </cols>
  <sheetData>
    <row r="1" spans="1:19" ht="6" customHeight="1" thickBot="1" x14ac:dyDescent="0.2"/>
    <row r="2" spans="1:19" ht="27.95" customHeight="1" thickBot="1" x14ac:dyDescent="0.2">
      <c r="C2" s="28"/>
      <c r="G2" s="53" t="s">
        <v>72</v>
      </c>
      <c r="Q2" s="374" t="s">
        <v>128</v>
      </c>
      <c r="R2" s="375"/>
      <c r="S2" s="376"/>
    </row>
    <row r="3" spans="1:19" ht="27.95" customHeight="1" thickBot="1" x14ac:dyDescent="0.2">
      <c r="A3" s="3"/>
      <c r="B3" s="3" t="s">
        <v>58</v>
      </c>
      <c r="C3" s="3"/>
      <c r="D3" s="3"/>
      <c r="E3" s="3"/>
      <c r="F3" s="3"/>
      <c r="G3" s="3"/>
      <c r="H3" s="3"/>
      <c r="I3" s="3"/>
      <c r="J3" s="3"/>
      <c r="K3" s="3"/>
      <c r="L3" s="3"/>
      <c r="M3" s="3"/>
      <c r="N3" s="3"/>
      <c r="O3" s="3"/>
      <c r="P3" s="3"/>
      <c r="Q3" s="3"/>
      <c r="R3" s="3"/>
      <c r="S3" s="29"/>
    </row>
    <row r="4" spans="1:19" ht="18" customHeight="1" thickBot="1" x14ac:dyDescent="0.2">
      <c r="A4" s="3"/>
      <c r="B4" s="2"/>
      <c r="C4" s="2"/>
      <c r="D4" s="3"/>
      <c r="E4" s="3"/>
      <c r="F4" s="3"/>
      <c r="G4" s="3"/>
      <c r="H4" s="3"/>
      <c r="I4" s="3"/>
      <c r="J4" s="3"/>
      <c r="K4" s="3"/>
      <c r="M4" s="377" t="s">
        <v>15</v>
      </c>
      <c r="N4" s="504"/>
      <c r="O4" s="505" t="s">
        <v>326</v>
      </c>
      <c r="P4" s="380"/>
      <c r="Q4" s="380"/>
      <c r="R4" s="380"/>
      <c r="S4" s="381"/>
    </row>
    <row r="5" spans="1:19" ht="6" customHeight="1" thickBot="1" x14ac:dyDescent="0.2">
      <c r="A5" s="3"/>
      <c r="B5" s="3"/>
      <c r="C5" s="3"/>
      <c r="D5" s="3"/>
      <c r="E5" s="3"/>
      <c r="F5" s="3"/>
      <c r="G5" s="3"/>
      <c r="H5" s="3"/>
      <c r="I5" s="3"/>
      <c r="J5" s="3"/>
      <c r="K5" s="3"/>
      <c r="L5" s="3"/>
      <c r="M5" s="3"/>
      <c r="N5" s="5"/>
      <c r="O5" s="6"/>
      <c r="P5" s="6"/>
      <c r="Q5" s="6"/>
      <c r="R5" s="6"/>
      <c r="S5" s="29"/>
    </row>
    <row r="6" spans="1:19" ht="15.95" customHeight="1" thickBot="1" x14ac:dyDescent="0.2">
      <c r="A6" s="2"/>
      <c r="B6" s="382" t="s">
        <v>47</v>
      </c>
      <c r="C6" s="506"/>
      <c r="D6" s="507" t="s">
        <v>43</v>
      </c>
      <c r="E6" s="387"/>
      <c r="F6" s="387"/>
      <c r="G6" s="387" t="s">
        <v>46</v>
      </c>
      <c r="H6" s="387"/>
      <c r="I6" s="387"/>
      <c r="J6" s="361" t="s">
        <v>48</v>
      </c>
      <c r="K6" s="361"/>
      <c r="L6" s="506"/>
      <c r="M6" s="508" t="s">
        <v>1</v>
      </c>
      <c r="N6" s="361"/>
      <c r="O6" s="361"/>
      <c r="P6" s="361" t="s">
        <v>6</v>
      </c>
      <c r="Q6" s="361"/>
      <c r="R6" s="361"/>
      <c r="S6" s="367"/>
    </row>
    <row r="7" spans="1:19" ht="15.95" customHeight="1" thickTop="1" thickBot="1" x14ac:dyDescent="0.2">
      <c r="A7" s="2"/>
      <c r="B7" s="531"/>
      <c r="C7" s="532"/>
      <c r="D7" s="533"/>
      <c r="E7" s="534"/>
      <c r="F7" s="534"/>
      <c r="G7" s="535"/>
      <c r="H7" s="535"/>
      <c r="I7" s="535"/>
      <c r="J7" s="363"/>
      <c r="K7" s="363"/>
      <c r="L7" s="536"/>
      <c r="M7" s="537"/>
      <c r="N7" s="363"/>
      <c r="O7" s="363"/>
      <c r="P7" s="368"/>
      <c r="Q7" s="368"/>
      <c r="R7" s="368"/>
      <c r="S7" s="369"/>
    </row>
    <row r="8" spans="1:19" s="134" customFormat="1" ht="6" customHeight="1" x14ac:dyDescent="0.25">
      <c r="B8" s="135"/>
      <c r="C8" s="136"/>
      <c r="D8" s="136"/>
      <c r="E8" s="136"/>
      <c r="F8" s="136"/>
      <c r="G8" s="136"/>
      <c r="H8" s="136"/>
      <c r="I8" s="136"/>
      <c r="J8" s="136"/>
      <c r="K8" s="136"/>
      <c r="L8" s="136"/>
      <c r="M8" s="136"/>
      <c r="N8" s="136"/>
      <c r="O8" s="136"/>
      <c r="P8" s="136"/>
      <c r="Q8" s="136"/>
      <c r="R8" s="136"/>
      <c r="S8" s="136"/>
    </row>
    <row r="9" spans="1:19" s="134" customFormat="1" ht="15" thickBot="1" x14ac:dyDescent="0.25">
      <c r="B9" s="275" t="s">
        <v>160</v>
      </c>
      <c r="C9" s="275"/>
      <c r="D9" s="275"/>
      <c r="E9" s="275"/>
      <c r="F9" s="275"/>
      <c r="G9" s="275"/>
      <c r="H9" s="275"/>
      <c r="I9" s="275"/>
      <c r="J9" s="275"/>
      <c r="K9" s="275"/>
      <c r="L9" s="275"/>
      <c r="M9" s="149"/>
      <c r="N9" s="149"/>
      <c r="O9" s="149"/>
      <c r="P9" s="149"/>
      <c r="Q9" s="149"/>
      <c r="R9" s="149"/>
      <c r="S9" s="149"/>
    </row>
    <row r="10" spans="1:19" s="134" customFormat="1" ht="24.95" customHeight="1" thickTop="1" x14ac:dyDescent="0.2">
      <c r="B10" s="140" t="s">
        <v>141</v>
      </c>
      <c r="C10" s="276" t="s">
        <v>7</v>
      </c>
      <c r="D10" s="546" t="s">
        <v>139</v>
      </c>
      <c r="E10" s="547"/>
      <c r="F10" s="547"/>
      <c r="G10" s="547"/>
      <c r="H10" s="547"/>
      <c r="I10" s="547"/>
      <c r="J10" s="547"/>
      <c r="K10" s="272"/>
      <c r="L10" s="139" t="s">
        <v>138</v>
      </c>
      <c r="M10" s="277" t="s">
        <v>132</v>
      </c>
      <c r="N10" s="278" t="s">
        <v>137</v>
      </c>
      <c r="O10" s="548" t="s">
        <v>162</v>
      </c>
      <c r="P10" s="548"/>
      <c r="Q10" s="548"/>
      <c r="R10" s="549"/>
      <c r="S10" s="279" t="s">
        <v>133</v>
      </c>
    </row>
    <row r="11" spans="1:19" s="137" customFormat="1" ht="13.5" customHeight="1" x14ac:dyDescent="0.2">
      <c r="B11" s="509" t="s">
        <v>268</v>
      </c>
      <c r="C11" s="511">
        <v>1</v>
      </c>
      <c r="D11" s="513" t="s">
        <v>269</v>
      </c>
      <c r="E11" s="514"/>
      <c r="F11" s="514"/>
      <c r="G11" s="514"/>
      <c r="H11" s="514"/>
      <c r="I11" s="514"/>
      <c r="J11" s="514"/>
      <c r="K11" s="515"/>
      <c r="L11" s="519"/>
      <c r="M11" s="521">
        <v>4</v>
      </c>
      <c r="N11" s="523"/>
      <c r="O11" s="525"/>
      <c r="P11" s="525"/>
      <c r="Q11" s="525"/>
      <c r="R11" s="526"/>
      <c r="S11" s="529" t="str">
        <f>IF(N11="はい",M11,IF(N11="N/A","－","0"))</f>
        <v>0</v>
      </c>
    </row>
    <row r="12" spans="1:19" s="137" customFormat="1" ht="13.5" customHeight="1" x14ac:dyDescent="0.2">
      <c r="B12" s="510"/>
      <c r="C12" s="512"/>
      <c r="D12" s="516"/>
      <c r="E12" s="517"/>
      <c r="F12" s="517"/>
      <c r="G12" s="517"/>
      <c r="H12" s="517"/>
      <c r="I12" s="517"/>
      <c r="J12" s="517"/>
      <c r="K12" s="518"/>
      <c r="L12" s="520"/>
      <c r="M12" s="522"/>
      <c r="N12" s="524"/>
      <c r="O12" s="527"/>
      <c r="P12" s="527"/>
      <c r="Q12" s="527"/>
      <c r="R12" s="528"/>
      <c r="S12" s="530"/>
    </row>
    <row r="13" spans="1:19" s="137" customFormat="1" ht="13.5" customHeight="1" x14ac:dyDescent="0.2">
      <c r="B13" s="273"/>
      <c r="C13" s="538">
        <v>2</v>
      </c>
      <c r="D13" s="539" t="s">
        <v>270</v>
      </c>
      <c r="E13" s="540"/>
      <c r="F13" s="540"/>
      <c r="G13" s="540"/>
      <c r="H13" s="540"/>
      <c r="I13" s="540"/>
      <c r="J13" s="540"/>
      <c r="K13" s="541"/>
      <c r="L13" s="545" t="s">
        <v>140</v>
      </c>
      <c r="M13" s="522">
        <v>4</v>
      </c>
      <c r="N13" s="524"/>
      <c r="O13" s="527"/>
      <c r="P13" s="527"/>
      <c r="Q13" s="527"/>
      <c r="R13" s="528"/>
      <c r="S13" s="530" t="str">
        <f>IF(N13="はい",M13,IF(N13="N/A","－","0"))</f>
        <v>0</v>
      </c>
    </row>
    <row r="14" spans="1:19" s="137" customFormat="1" ht="13.5" customHeight="1" x14ac:dyDescent="0.2">
      <c r="B14" s="273"/>
      <c r="C14" s="512"/>
      <c r="D14" s="542"/>
      <c r="E14" s="543"/>
      <c r="F14" s="543"/>
      <c r="G14" s="543"/>
      <c r="H14" s="543"/>
      <c r="I14" s="543"/>
      <c r="J14" s="543"/>
      <c r="K14" s="544"/>
      <c r="L14" s="520"/>
      <c r="M14" s="522"/>
      <c r="N14" s="524"/>
      <c r="O14" s="527"/>
      <c r="P14" s="527"/>
      <c r="Q14" s="527"/>
      <c r="R14" s="528"/>
      <c r="S14" s="530"/>
    </row>
    <row r="15" spans="1:19" s="137" customFormat="1" ht="13.5" customHeight="1" x14ac:dyDescent="0.2">
      <c r="B15" s="273"/>
      <c r="C15" s="538">
        <v>3</v>
      </c>
      <c r="D15" s="569" t="s">
        <v>271</v>
      </c>
      <c r="E15" s="570"/>
      <c r="F15" s="570"/>
      <c r="G15" s="570"/>
      <c r="H15" s="570"/>
      <c r="I15" s="570"/>
      <c r="J15" s="570"/>
      <c r="K15" s="571"/>
      <c r="L15" s="520" t="s">
        <v>140</v>
      </c>
      <c r="M15" s="522">
        <v>4</v>
      </c>
      <c r="N15" s="524"/>
      <c r="O15" s="527"/>
      <c r="P15" s="527"/>
      <c r="Q15" s="527"/>
      <c r="R15" s="528"/>
      <c r="S15" s="530" t="str">
        <f t="shared" ref="S15:S59" si="0">IF(N15="はい",M15,IF(N15="N/A","－","0"))</f>
        <v>0</v>
      </c>
    </row>
    <row r="16" spans="1:19" s="137" customFormat="1" ht="13.5" customHeight="1" x14ac:dyDescent="0.2">
      <c r="B16" s="273"/>
      <c r="C16" s="512"/>
      <c r="D16" s="572"/>
      <c r="E16" s="573"/>
      <c r="F16" s="573"/>
      <c r="G16" s="573"/>
      <c r="H16" s="573"/>
      <c r="I16" s="573"/>
      <c r="J16" s="573"/>
      <c r="K16" s="574"/>
      <c r="L16" s="520"/>
      <c r="M16" s="522"/>
      <c r="N16" s="524"/>
      <c r="O16" s="527"/>
      <c r="P16" s="527"/>
      <c r="Q16" s="527"/>
      <c r="R16" s="528"/>
      <c r="S16" s="530"/>
    </row>
    <row r="17" spans="2:19" s="137" customFormat="1" ht="13.5" customHeight="1" x14ac:dyDescent="0.2">
      <c r="B17" s="273"/>
      <c r="C17" s="538">
        <v>4</v>
      </c>
      <c r="D17" s="539" t="s">
        <v>146</v>
      </c>
      <c r="E17" s="540"/>
      <c r="F17" s="540"/>
      <c r="G17" s="540"/>
      <c r="H17" s="540"/>
      <c r="I17" s="540"/>
      <c r="J17" s="540"/>
      <c r="K17" s="541"/>
      <c r="L17" s="562"/>
      <c r="M17" s="522">
        <v>4</v>
      </c>
      <c r="N17" s="524"/>
      <c r="O17" s="527"/>
      <c r="P17" s="527"/>
      <c r="Q17" s="527"/>
      <c r="R17" s="528"/>
      <c r="S17" s="530" t="str">
        <f t="shared" si="0"/>
        <v>0</v>
      </c>
    </row>
    <row r="18" spans="2:19" s="137" customFormat="1" ht="13.5" customHeight="1" x14ac:dyDescent="0.2">
      <c r="B18" s="273"/>
      <c r="C18" s="558"/>
      <c r="D18" s="559"/>
      <c r="E18" s="560"/>
      <c r="F18" s="560"/>
      <c r="G18" s="560"/>
      <c r="H18" s="560"/>
      <c r="I18" s="560"/>
      <c r="J18" s="560"/>
      <c r="K18" s="561"/>
      <c r="L18" s="563"/>
      <c r="M18" s="564"/>
      <c r="N18" s="565"/>
      <c r="O18" s="566"/>
      <c r="P18" s="566"/>
      <c r="Q18" s="566"/>
      <c r="R18" s="567"/>
      <c r="S18" s="568"/>
    </row>
    <row r="19" spans="2:19" s="137" customFormat="1" ht="13.5" customHeight="1" x14ac:dyDescent="0.2">
      <c r="B19" s="550" t="s">
        <v>136</v>
      </c>
      <c r="C19" s="511">
        <v>5</v>
      </c>
      <c r="D19" s="552" t="s">
        <v>272</v>
      </c>
      <c r="E19" s="553"/>
      <c r="F19" s="553"/>
      <c r="G19" s="553"/>
      <c r="H19" s="553"/>
      <c r="I19" s="553"/>
      <c r="J19" s="553"/>
      <c r="K19" s="554"/>
      <c r="L19" s="519" t="s">
        <v>140</v>
      </c>
      <c r="M19" s="521">
        <v>4</v>
      </c>
      <c r="N19" s="523"/>
      <c r="O19" s="525"/>
      <c r="P19" s="525"/>
      <c r="Q19" s="525"/>
      <c r="R19" s="526"/>
      <c r="S19" s="529" t="str">
        <f t="shared" si="0"/>
        <v>0</v>
      </c>
    </row>
    <row r="20" spans="2:19" s="137" customFormat="1" ht="13.5" customHeight="1" x14ac:dyDescent="0.2">
      <c r="B20" s="551"/>
      <c r="C20" s="512"/>
      <c r="D20" s="555"/>
      <c r="E20" s="556"/>
      <c r="F20" s="556"/>
      <c r="G20" s="556"/>
      <c r="H20" s="556"/>
      <c r="I20" s="556"/>
      <c r="J20" s="556"/>
      <c r="K20" s="557"/>
      <c r="L20" s="520"/>
      <c r="M20" s="522"/>
      <c r="N20" s="524"/>
      <c r="O20" s="527"/>
      <c r="P20" s="527"/>
      <c r="Q20" s="527"/>
      <c r="R20" s="528"/>
      <c r="S20" s="530"/>
    </row>
    <row r="21" spans="2:19" s="137" customFormat="1" ht="13.5" customHeight="1" x14ac:dyDescent="0.2">
      <c r="B21" s="273"/>
      <c r="C21" s="538">
        <v>6</v>
      </c>
      <c r="D21" s="539" t="s">
        <v>273</v>
      </c>
      <c r="E21" s="540"/>
      <c r="F21" s="540"/>
      <c r="G21" s="540"/>
      <c r="H21" s="540"/>
      <c r="I21" s="540"/>
      <c r="J21" s="540"/>
      <c r="K21" s="541"/>
      <c r="L21" s="520" t="s">
        <v>140</v>
      </c>
      <c r="M21" s="522">
        <v>4</v>
      </c>
      <c r="N21" s="524"/>
      <c r="O21" s="527"/>
      <c r="P21" s="527"/>
      <c r="Q21" s="527"/>
      <c r="R21" s="528"/>
      <c r="S21" s="530" t="str">
        <f t="shared" si="0"/>
        <v>0</v>
      </c>
    </row>
    <row r="22" spans="2:19" s="137" customFormat="1" ht="13.5" customHeight="1" x14ac:dyDescent="0.2">
      <c r="B22" s="273"/>
      <c r="C22" s="512"/>
      <c r="D22" s="542"/>
      <c r="E22" s="543"/>
      <c r="F22" s="543"/>
      <c r="G22" s="543"/>
      <c r="H22" s="543"/>
      <c r="I22" s="543"/>
      <c r="J22" s="543"/>
      <c r="K22" s="544"/>
      <c r="L22" s="520"/>
      <c r="M22" s="522"/>
      <c r="N22" s="524"/>
      <c r="O22" s="527"/>
      <c r="P22" s="527"/>
      <c r="Q22" s="527"/>
      <c r="R22" s="528"/>
      <c r="S22" s="530"/>
    </row>
    <row r="23" spans="2:19" s="137" customFormat="1" ht="13.5" customHeight="1" x14ac:dyDescent="0.2">
      <c r="B23" s="273"/>
      <c r="C23" s="538">
        <v>7</v>
      </c>
      <c r="D23" s="569" t="s">
        <v>134</v>
      </c>
      <c r="E23" s="570"/>
      <c r="F23" s="570"/>
      <c r="G23" s="570"/>
      <c r="H23" s="570"/>
      <c r="I23" s="570"/>
      <c r="J23" s="570"/>
      <c r="K23" s="571"/>
      <c r="L23" s="520" t="s">
        <v>140</v>
      </c>
      <c r="M23" s="522">
        <v>4</v>
      </c>
      <c r="N23" s="524"/>
      <c r="O23" s="527"/>
      <c r="P23" s="527"/>
      <c r="Q23" s="527"/>
      <c r="R23" s="528"/>
      <c r="S23" s="530" t="str">
        <f t="shared" si="0"/>
        <v>0</v>
      </c>
    </row>
    <row r="24" spans="2:19" s="137" customFormat="1" ht="13.5" customHeight="1" x14ac:dyDescent="0.2">
      <c r="B24" s="142"/>
      <c r="C24" s="578"/>
      <c r="D24" s="579"/>
      <c r="E24" s="580"/>
      <c r="F24" s="580"/>
      <c r="G24" s="580"/>
      <c r="H24" s="580"/>
      <c r="I24" s="580"/>
      <c r="J24" s="580"/>
      <c r="K24" s="581"/>
      <c r="L24" s="582"/>
      <c r="M24" s="583"/>
      <c r="N24" s="565"/>
      <c r="O24" s="566"/>
      <c r="P24" s="566"/>
      <c r="Q24" s="566"/>
      <c r="R24" s="567"/>
      <c r="S24" s="568"/>
    </row>
    <row r="25" spans="2:19" s="137" customFormat="1" ht="13.5" customHeight="1" x14ac:dyDescent="0.2">
      <c r="B25" s="509" t="s">
        <v>152</v>
      </c>
      <c r="C25" s="511">
        <v>8</v>
      </c>
      <c r="D25" s="513" t="s">
        <v>142</v>
      </c>
      <c r="E25" s="514"/>
      <c r="F25" s="514"/>
      <c r="G25" s="514"/>
      <c r="H25" s="514"/>
      <c r="I25" s="514"/>
      <c r="J25" s="514"/>
      <c r="K25" s="515"/>
      <c r="L25" s="576" t="s">
        <v>140</v>
      </c>
      <c r="M25" s="577">
        <v>4</v>
      </c>
      <c r="N25" s="523"/>
      <c r="O25" s="525"/>
      <c r="P25" s="525"/>
      <c r="Q25" s="525"/>
      <c r="R25" s="526"/>
      <c r="S25" s="529" t="str">
        <f t="shared" si="0"/>
        <v>0</v>
      </c>
    </row>
    <row r="26" spans="2:19" s="137" customFormat="1" ht="13.5" customHeight="1" x14ac:dyDescent="0.2">
      <c r="B26" s="575"/>
      <c r="C26" s="512"/>
      <c r="D26" s="516"/>
      <c r="E26" s="517"/>
      <c r="F26" s="517"/>
      <c r="G26" s="517"/>
      <c r="H26" s="517"/>
      <c r="I26" s="517"/>
      <c r="J26" s="517"/>
      <c r="K26" s="518"/>
      <c r="L26" s="520"/>
      <c r="M26" s="522"/>
      <c r="N26" s="524"/>
      <c r="O26" s="527"/>
      <c r="P26" s="527"/>
      <c r="Q26" s="527"/>
      <c r="R26" s="528"/>
      <c r="S26" s="530"/>
    </row>
    <row r="27" spans="2:19" s="137" customFormat="1" ht="13.5" customHeight="1" x14ac:dyDescent="0.2">
      <c r="B27" s="273"/>
      <c r="C27" s="538">
        <v>9</v>
      </c>
      <c r="D27" s="569" t="s">
        <v>135</v>
      </c>
      <c r="E27" s="570"/>
      <c r="F27" s="570"/>
      <c r="G27" s="570"/>
      <c r="H27" s="570"/>
      <c r="I27" s="570"/>
      <c r="J27" s="570"/>
      <c r="K27" s="571"/>
      <c r="L27" s="520" t="s">
        <v>140</v>
      </c>
      <c r="M27" s="522">
        <v>4</v>
      </c>
      <c r="N27" s="524"/>
      <c r="O27" s="527"/>
      <c r="P27" s="527"/>
      <c r="Q27" s="527"/>
      <c r="R27" s="528"/>
      <c r="S27" s="530" t="str">
        <f t="shared" si="0"/>
        <v>0</v>
      </c>
    </row>
    <row r="28" spans="2:19" s="137" customFormat="1" ht="13.5" customHeight="1" x14ac:dyDescent="0.2">
      <c r="B28" s="273"/>
      <c r="C28" s="512"/>
      <c r="D28" s="572"/>
      <c r="E28" s="573"/>
      <c r="F28" s="573"/>
      <c r="G28" s="573"/>
      <c r="H28" s="573"/>
      <c r="I28" s="573"/>
      <c r="J28" s="573"/>
      <c r="K28" s="574"/>
      <c r="L28" s="520"/>
      <c r="M28" s="522"/>
      <c r="N28" s="524"/>
      <c r="O28" s="527"/>
      <c r="P28" s="527"/>
      <c r="Q28" s="527"/>
      <c r="R28" s="528"/>
      <c r="S28" s="530"/>
    </row>
    <row r="29" spans="2:19" s="137" customFormat="1" ht="13.5" customHeight="1" x14ac:dyDescent="0.2">
      <c r="B29" s="273"/>
      <c r="C29" s="538">
        <v>10</v>
      </c>
      <c r="D29" s="569" t="s">
        <v>143</v>
      </c>
      <c r="E29" s="570"/>
      <c r="F29" s="570"/>
      <c r="G29" s="570"/>
      <c r="H29" s="570"/>
      <c r="I29" s="570"/>
      <c r="J29" s="570"/>
      <c r="K29" s="571"/>
      <c r="L29" s="520"/>
      <c r="M29" s="522">
        <v>4</v>
      </c>
      <c r="N29" s="524"/>
      <c r="O29" s="527"/>
      <c r="P29" s="527"/>
      <c r="Q29" s="527"/>
      <c r="R29" s="528"/>
      <c r="S29" s="530" t="str">
        <f t="shared" si="0"/>
        <v>0</v>
      </c>
    </row>
    <row r="30" spans="2:19" s="137" customFormat="1" ht="13.5" customHeight="1" x14ac:dyDescent="0.2">
      <c r="B30" s="142"/>
      <c r="C30" s="578"/>
      <c r="D30" s="579"/>
      <c r="E30" s="580"/>
      <c r="F30" s="580"/>
      <c r="G30" s="580"/>
      <c r="H30" s="580"/>
      <c r="I30" s="580"/>
      <c r="J30" s="580"/>
      <c r="K30" s="581"/>
      <c r="L30" s="582"/>
      <c r="M30" s="583"/>
      <c r="N30" s="565"/>
      <c r="O30" s="566"/>
      <c r="P30" s="566"/>
      <c r="Q30" s="566"/>
      <c r="R30" s="567"/>
      <c r="S30" s="568"/>
    </row>
    <row r="31" spans="2:19" s="137" customFormat="1" ht="13.5" customHeight="1" x14ac:dyDescent="0.2">
      <c r="B31" s="584" t="s">
        <v>147</v>
      </c>
      <c r="C31" s="558">
        <v>11</v>
      </c>
      <c r="D31" s="585" t="s">
        <v>274</v>
      </c>
      <c r="E31" s="586"/>
      <c r="F31" s="586"/>
      <c r="G31" s="586"/>
      <c r="H31" s="586"/>
      <c r="I31" s="586"/>
      <c r="J31" s="586"/>
      <c r="K31" s="587"/>
      <c r="L31" s="591" t="s">
        <v>140</v>
      </c>
      <c r="M31" s="521">
        <v>4</v>
      </c>
      <c r="N31" s="523"/>
      <c r="O31" s="592"/>
      <c r="P31" s="592"/>
      <c r="Q31" s="592"/>
      <c r="R31" s="593"/>
      <c r="S31" s="529" t="str">
        <f t="shared" si="0"/>
        <v>0</v>
      </c>
    </row>
    <row r="32" spans="2:19" s="137" customFormat="1" ht="13.5" customHeight="1" x14ac:dyDescent="0.2">
      <c r="B32" s="510"/>
      <c r="C32" s="512"/>
      <c r="D32" s="588"/>
      <c r="E32" s="589"/>
      <c r="F32" s="589"/>
      <c r="G32" s="589"/>
      <c r="H32" s="589"/>
      <c r="I32" s="589"/>
      <c r="J32" s="589"/>
      <c r="K32" s="590"/>
      <c r="L32" s="545"/>
      <c r="M32" s="522"/>
      <c r="N32" s="524"/>
      <c r="O32" s="594"/>
      <c r="P32" s="594"/>
      <c r="Q32" s="594"/>
      <c r="R32" s="595"/>
      <c r="S32" s="530"/>
    </row>
    <row r="33" spans="2:19" s="137" customFormat="1" ht="13.5" customHeight="1" x14ac:dyDescent="0.2">
      <c r="B33" s="274"/>
      <c r="C33" s="538">
        <v>12</v>
      </c>
      <c r="D33" s="596" t="s">
        <v>275</v>
      </c>
      <c r="E33" s="597"/>
      <c r="F33" s="597"/>
      <c r="G33" s="597"/>
      <c r="H33" s="597"/>
      <c r="I33" s="597"/>
      <c r="J33" s="597"/>
      <c r="K33" s="598"/>
      <c r="L33" s="520" t="s">
        <v>140</v>
      </c>
      <c r="M33" s="522">
        <v>4</v>
      </c>
      <c r="N33" s="524"/>
      <c r="O33" s="594"/>
      <c r="P33" s="594"/>
      <c r="Q33" s="594"/>
      <c r="R33" s="595"/>
      <c r="S33" s="530" t="str">
        <f t="shared" si="0"/>
        <v>0</v>
      </c>
    </row>
    <row r="34" spans="2:19" s="137" customFormat="1" ht="13.5" customHeight="1" x14ac:dyDescent="0.2">
      <c r="B34" s="274"/>
      <c r="C34" s="512"/>
      <c r="D34" s="599"/>
      <c r="E34" s="600"/>
      <c r="F34" s="600"/>
      <c r="G34" s="600"/>
      <c r="H34" s="600"/>
      <c r="I34" s="600"/>
      <c r="J34" s="600"/>
      <c r="K34" s="601"/>
      <c r="L34" s="520"/>
      <c r="M34" s="522"/>
      <c r="N34" s="524"/>
      <c r="O34" s="594"/>
      <c r="P34" s="594"/>
      <c r="Q34" s="594"/>
      <c r="R34" s="595"/>
      <c r="S34" s="530"/>
    </row>
    <row r="35" spans="2:19" s="137" customFormat="1" ht="13.5" customHeight="1" x14ac:dyDescent="0.2">
      <c r="B35" s="274"/>
      <c r="C35" s="538">
        <v>13</v>
      </c>
      <c r="D35" s="539" t="s">
        <v>150</v>
      </c>
      <c r="E35" s="540"/>
      <c r="F35" s="540"/>
      <c r="G35" s="540"/>
      <c r="H35" s="540"/>
      <c r="I35" s="540"/>
      <c r="J35" s="540"/>
      <c r="K35" s="541"/>
      <c r="L35" s="520" t="s">
        <v>140</v>
      </c>
      <c r="M35" s="522">
        <v>4</v>
      </c>
      <c r="N35" s="524"/>
      <c r="O35" s="594"/>
      <c r="P35" s="594"/>
      <c r="Q35" s="594"/>
      <c r="R35" s="595"/>
      <c r="S35" s="530" t="str">
        <f t="shared" si="0"/>
        <v>0</v>
      </c>
    </row>
    <row r="36" spans="2:19" s="137" customFormat="1" ht="13.5" customHeight="1" x14ac:dyDescent="0.2">
      <c r="B36" s="274"/>
      <c r="C36" s="512"/>
      <c r="D36" s="542"/>
      <c r="E36" s="543"/>
      <c r="F36" s="543"/>
      <c r="G36" s="543"/>
      <c r="H36" s="543"/>
      <c r="I36" s="543"/>
      <c r="J36" s="543"/>
      <c r="K36" s="544"/>
      <c r="L36" s="520"/>
      <c r="M36" s="522"/>
      <c r="N36" s="524"/>
      <c r="O36" s="594"/>
      <c r="P36" s="594"/>
      <c r="Q36" s="594"/>
      <c r="R36" s="595"/>
      <c r="S36" s="530"/>
    </row>
    <row r="37" spans="2:19" s="137" customFormat="1" ht="13.5" customHeight="1" x14ac:dyDescent="0.2">
      <c r="B37" s="274"/>
      <c r="C37" s="538">
        <v>14</v>
      </c>
      <c r="D37" s="539" t="s">
        <v>144</v>
      </c>
      <c r="E37" s="540"/>
      <c r="F37" s="540"/>
      <c r="G37" s="540"/>
      <c r="H37" s="540"/>
      <c r="I37" s="540"/>
      <c r="J37" s="540"/>
      <c r="K37" s="541"/>
      <c r="L37" s="545" t="s">
        <v>140</v>
      </c>
      <c r="M37" s="522">
        <v>4</v>
      </c>
      <c r="N37" s="524"/>
      <c r="O37" s="594"/>
      <c r="P37" s="594"/>
      <c r="Q37" s="594"/>
      <c r="R37" s="595"/>
      <c r="S37" s="530" t="str">
        <f t="shared" si="0"/>
        <v>0</v>
      </c>
    </row>
    <row r="38" spans="2:19" s="137" customFormat="1" ht="13.5" customHeight="1" x14ac:dyDescent="0.2">
      <c r="B38" s="274"/>
      <c r="C38" s="512"/>
      <c r="D38" s="542"/>
      <c r="E38" s="543"/>
      <c r="F38" s="543"/>
      <c r="G38" s="543"/>
      <c r="H38" s="543"/>
      <c r="I38" s="543"/>
      <c r="J38" s="543"/>
      <c r="K38" s="544"/>
      <c r="L38" s="545"/>
      <c r="M38" s="522"/>
      <c r="N38" s="524"/>
      <c r="O38" s="594"/>
      <c r="P38" s="594"/>
      <c r="Q38" s="594"/>
      <c r="R38" s="595"/>
      <c r="S38" s="530"/>
    </row>
    <row r="39" spans="2:19" s="137" customFormat="1" ht="13.5" customHeight="1" x14ac:dyDescent="0.2">
      <c r="B39" s="274"/>
      <c r="C39" s="538">
        <v>15</v>
      </c>
      <c r="D39" s="539" t="s">
        <v>158</v>
      </c>
      <c r="E39" s="540"/>
      <c r="F39" s="540"/>
      <c r="G39" s="540"/>
      <c r="H39" s="540"/>
      <c r="I39" s="540"/>
      <c r="J39" s="540"/>
      <c r="K39" s="541"/>
      <c r="L39" s="520" t="s">
        <v>140</v>
      </c>
      <c r="M39" s="522">
        <v>4</v>
      </c>
      <c r="N39" s="524"/>
      <c r="O39" s="594"/>
      <c r="P39" s="594"/>
      <c r="Q39" s="594"/>
      <c r="R39" s="595"/>
      <c r="S39" s="530" t="str">
        <f t="shared" si="0"/>
        <v>0</v>
      </c>
    </row>
    <row r="40" spans="2:19" s="137" customFormat="1" ht="13.5" customHeight="1" x14ac:dyDescent="0.2">
      <c r="B40" s="274"/>
      <c r="C40" s="512"/>
      <c r="D40" s="542"/>
      <c r="E40" s="543"/>
      <c r="F40" s="543"/>
      <c r="G40" s="543"/>
      <c r="H40" s="543"/>
      <c r="I40" s="543"/>
      <c r="J40" s="543"/>
      <c r="K40" s="544"/>
      <c r="L40" s="520"/>
      <c r="M40" s="522"/>
      <c r="N40" s="524"/>
      <c r="O40" s="594"/>
      <c r="P40" s="594"/>
      <c r="Q40" s="594"/>
      <c r="R40" s="595"/>
      <c r="S40" s="530"/>
    </row>
    <row r="41" spans="2:19" s="137" customFormat="1" ht="13.5" customHeight="1" x14ac:dyDescent="0.2">
      <c r="B41" s="273"/>
      <c r="C41" s="538">
        <v>16</v>
      </c>
      <c r="D41" s="602" t="s">
        <v>286</v>
      </c>
      <c r="E41" s="603"/>
      <c r="F41" s="603"/>
      <c r="G41" s="603"/>
      <c r="H41" s="603"/>
      <c r="I41" s="603"/>
      <c r="J41" s="603"/>
      <c r="K41" s="604"/>
      <c r="L41" s="520" t="s">
        <v>140</v>
      </c>
      <c r="M41" s="522">
        <v>4</v>
      </c>
      <c r="N41" s="524"/>
      <c r="O41" s="594"/>
      <c r="P41" s="594"/>
      <c r="Q41" s="594"/>
      <c r="R41" s="595"/>
      <c r="S41" s="530" t="str">
        <f t="shared" si="0"/>
        <v>0</v>
      </c>
    </row>
    <row r="42" spans="2:19" s="137" customFormat="1" ht="13.5" customHeight="1" x14ac:dyDescent="0.2">
      <c r="B42" s="273"/>
      <c r="C42" s="512"/>
      <c r="D42" s="588"/>
      <c r="E42" s="589"/>
      <c r="F42" s="589"/>
      <c r="G42" s="589"/>
      <c r="H42" s="589"/>
      <c r="I42" s="589"/>
      <c r="J42" s="589"/>
      <c r="K42" s="590"/>
      <c r="L42" s="520"/>
      <c r="M42" s="522"/>
      <c r="N42" s="524"/>
      <c r="O42" s="594"/>
      <c r="P42" s="594"/>
      <c r="Q42" s="594"/>
      <c r="R42" s="595"/>
      <c r="S42" s="530"/>
    </row>
    <row r="43" spans="2:19" s="137" customFormat="1" ht="13.5" customHeight="1" x14ac:dyDescent="0.2">
      <c r="B43" s="273"/>
      <c r="C43" s="538">
        <v>17</v>
      </c>
      <c r="D43" s="596" t="s">
        <v>309</v>
      </c>
      <c r="E43" s="597"/>
      <c r="F43" s="597"/>
      <c r="G43" s="597"/>
      <c r="H43" s="597"/>
      <c r="I43" s="597"/>
      <c r="J43" s="597"/>
      <c r="K43" s="598"/>
      <c r="L43" s="606"/>
      <c r="M43" s="522">
        <v>4</v>
      </c>
      <c r="N43" s="524"/>
      <c r="O43" s="594"/>
      <c r="P43" s="594"/>
      <c r="Q43" s="594"/>
      <c r="R43" s="595"/>
      <c r="S43" s="530" t="str">
        <f t="shared" si="0"/>
        <v>0</v>
      </c>
    </row>
    <row r="44" spans="2:19" s="137" customFormat="1" ht="13.5" customHeight="1" x14ac:dyDescent="0.2">
      <c r="B44" s="273"/>
      <c r="C44" s="512"/>
      <c r="D44" s="599"/>
      <c r="E44" s="600"/>
      <c r="F44" s="600"/>
      <c r="G44" s="600"/>
      <c r="H44" s="600"/>
      <c r="I44" s="600"/>
      <c r="J44" s="600"/>
      <c r="K44" s="601"/>
      <c r="L44" s="606"/>
      <c r="M44" s="522"/>
      <c r="N44" s="524"/>
      <c r="O44" s="594"/>
      <c r="P44" s="594"/>
      <c r="Q44" s="594"/>
      <c r="R44" s="595"/>
      <c r="S44" s="530"/>
    </row>
    <row r="45" spans="2:19" s="137" customFormat="1" ht="13.5" customHeight="1" x14ac:dyDescent="0.2">
      <c r="B45" s="273"/>
      <c r="C45" s="538">
        <v>18</v>
      </c>
      <c r="D45" s="605" t="s">
        <v>159</v>
      </c>
      <c r="E45" s="570"/>
      <c r="F45" s="570"/>
      <c r="G45" s="570"/>
      <c r="H45" s="570"/>
      <c r="I45" s="570"/>
      <c r="J45" s="570"/>
      <c r="K45" s="571"/>
      <c r="L45" s="520" t="s">
        <v>140</v>
      </c>
      <c r="M45" s="522">
        <v>4</v>
      </c>
      <c r="N45" s="524"/>
      <c r="O45" s="594"/>
      <c r="P45" s="594"/>
      <c r="Q45" s="594"/>
      <c r="R45" s="595"/>
      <c r="S45" s="530" t="str">
        <f t="shared" si="0"/>
        <v>0</v>
      </c>
    </row>
    <row r="46" spans="2:19" s="137" customFormat="1" ht="13.5" customHeight="1" x14ac:dyDescent="0.2">
      <c r="B46" s="273"/>
      <c r="C46" s="512"/>
      <c r="D46" s="572"/>
      <c r="E46" s="573"/>
      <c r="F46" s="573"/>
      <c r="G46" s="573"/>
      <c r="H46" s="573"/>
      <c r="I46" s="573"/>
      <c r="J46" s="573"/>
      <c r="K46" s="574"/>
      <c r="L46" s="520"/>
      <c r="M46" s="522"/>
      <c r="N46" s="524"/>
      <c r="O46" s="594"/>
      <c r="P46" s="594"/>
      <c r="Q46" s="594"/>
      <c r="R46" s="595"/>
      <c r="S46" s="530"/>
    </row>
    <row r="47" spans="2:19" s="137" customFormat="1" ht="13.5" customHeight="1" x14ac:dyDescent="0.2">
      <c r="B47" s="273"/>
      <c r="C47" s="538">
        <v>19</v>
      </c>
      <c r="D47" s="539" t="s">
        <v>163</v>
      </c>
      <c r="E47" s="607"/>
      <c r="F47" s="607"/>
      <c r="G47" s="607"/>
      <c r="H47" s="607"/>
      <c r="I47" s="607"/>
      <c r="J47" s="607"/>
      <c r="K47" s="608"/>
      <c r="L47" s="520" t="s">
        <v>140</v>
      </c>
      <c r="M47" s="522">
        <v>4</v>
      </c>
      <c r="N47" s="524"/>
      <c r="O47" s="594"/>
      <c r="P47" s="594"/>
      <c r="Q47" s="594"/>
      <c r="R47" s="595"/>
      <c r="S47" s="530" t="str">
        <f t="shared" si="0"/>
        <v>0</v>
      </c>
    </row>
    <row r="48" spans="2:19" s="137" customFormat="1" ht="13.5" customHeight="1" x14ac:dyDescent="0.2">
      <c r="B48" s="273"/>
      <c r="C48" s="512"/>
      <c r="D48" s="516"/>
      <c r="E48" s="517"/>
      <c r="F48" s="517"/>
      <c r="G48" s="517"/>
      <c r="H48" s="517"/>
      <c r="I48" s="517"/>
      <c r="J48" s="517"/>
      <c r="K48" s="518"/>
      <c r="L48" s="520"/>
      <c r="M48" s="522"/>
      <c r="N48" s="524"/>
      <c r="O48" s="594"/>
      <c r="P48" s="594"/>
      <c r="Q48" s="594"/>
      <c r="R48" s="595"/>
      <c r="S48" s="530"/>
    </row>
    <row r="49" spans="2:19" s="137" customFormat="1" ht="13.5" customHeight="1" x14ac:dyDescent="0.2">
      <c r="B49" s="273"/>
      <c r="C49" s="538">
        <v>20</v>
      </c>
      <c r="D49" s="539" t="s">
        <v>276</v>
      </c>
      <c r="E49" s="540"/>
      <c r="F49" s="540"/>
      <c r="G49" s="540"/>
      <c r="H49" s="540"/>
      <c r="I49" s="540"/>
      <c r="J49" s="540"/>
      <c r="K49" s="541"/>
      <c r="L49" s="606"/>
      <c r="M49" s="522">
        <v>4</v>
      </c>
      <c r="N49" s="524"/>
      <c r="O49" s="594"/>
      <c r="P49" s="594"/>
      <c r="Q49" s="594"/>
      <c r="R49" s="595"/>
      <c r="S49" s="530" t="str">
        <f t="shared" si="0"/>
        <v>0</v>
      </c>
    </row>
    <row r="50" spans="2:19" s="137" customFormat="1" ht="13.5" customHeight="1" x14ac:dyDescent="0.2">
      <c r="B50" s="273"/>
      <c r="C50" s="512"/>
      <c r="D50" s="542"/>
      <c r="E50" s="543"/>
      <c r="F50" s="543"/>
      <c r="G50" s="543"/>
      <c r="H50" s="543"/>
      <c r="I50" s="543"/>
      <c r="J50" s="543"/>
      <c r="K50" s="544"/>
      <c r="L50" s="606"/>
      <c r="M50" s="522"/>
      <c r="N50" s="524"/>
      <c r="O50" s="594"/>
      <c r="P50" s="594"/>
      <c r="Q50" s="594"/>
      <c r="R50" s="595"/>
      <c r="S50" s="530"/>
    </row>
    <row r="51" spans="2:19" s="137" customFormat="1" ht="13.5" customHeight="1" x14ac:dyDescent="0.2">
      <c r="B51" s="273"/>
      <c r="C51" s="538">
        <v>21</v>
      </c>
      <c r="D51" s="612" t="s">
        <v>310</v>
      </c>
      <c r="E51" s="570"/>
      <c r="F51" s="570"/>
      <c r="G51" s="570"/>
      <c r="H51" s="570"/>
      <c r="I51" s="570"/>
      <c r="J51" s="570"/>
      <c r="K51" s="571"/>
      <c r="L51" s="606"/>
      <c r="M51" s="522">
        <v>4</v>
      </c>
      <c r="N51" s="524"/>
      <c r="O51" s="594"/>
      <c r="P51" s="594"/>
      <c r="Q51" s="594"/>
      <c r="R51" s="595"/>
      <c r="S51" s="530" t="str">
        <f t="shared" si="0"/>
        <v>0</v>
      </c>
    </row>
    <row r="52" spans="2:19" s="137" customFormat="1" ht="13.5" customHeight="1" x14ac:dyDescent="0.2">
      <c r="B52" s="273"/>
      <c r="C52" s="512"/>
      <c r="D52" s="572"/>
      <c r="E52" s="573"/>
      <c r="F52" s="573"/>
      <c r="G52" s="573"/>
      <c r="H52" s="573"/>
      <c r="I52" s="573"/>
      <c r="J52" s="573"/>
      <c r="K52" s="574"/>
      <c r="L52" s="606"/>
      <c r="M52" s="522"/>
      <c r="N52" s="524"/>
      <c r="O52" s="594"/>
      <c r="P52" s="594"/>
      <c r="Q52" s="594"/>
      <c r="R52" s="595"/>
      <c r="S52" s="530"/>
    </row>
    <row r="53" spans="2:19" s="137" customFormat="1" ht="13.5" customHeight="1" x14ac:dyDescent="0.2">
      <c r="B53" s="273"/>
      <c r="C53" s="538">
        <v>22</v>
      </c>
      <c r="D53" s="539" t="s">
        <v>145</v>
      </c>
      <c r="E53" s="540"/>
      <c r="F53" s="540"/>
      <c r="G53" s="540"/>
      <c r="H53" s="540"/>
      <c r="I53" s="540"/>
      <c r="J53" s="540"/>
      <c r="K53" s="541"/>
      <c r="L53" s="606"/>
      <c r="M53" s="522">
        <v>4</v>
      </c>
      <c r="N53" s="524"/>
      <c r="O53" s="594"/>
      <c r="P53" s="594"/>
      <c r="Q53" s="594"/>
      <c r="R53" s="595"/>
      <c r="S53" s="530" t="str">
        <f t="shared" si="0"/>
        <v>0</v>
      </c>
    </row>
    <row r="54" spans="2:19" s="137" customFormat="1" ht="13.5" customHeight="1" x14ac:dyDescent="0.2">
      <c r="B54" s="273"/>
      <c r="C54" s="558"/>
      <c r="D54" s="559"/>
      <c r="E54" s="560"/>
      <c r="F54" s="560"/>
      <c r="G54" s="560"/>
      <c r="H54" s="560"/>
      <c r="I54" s="560"/>
      <c r="J54" s="560"/>
      <c r="K54" s="561"/>
      <c r="L54" s="609"/>
      <c r="M54" s="583"/>
      <c r="N54" s="565"/>
      <c r="O54" s="610"/>
      <c r="P54" s="610"/>
      <c r="Q54" s="610"/>
      <c r="R54" s="611"/>
      <c r="S54" s="568"/>
    </row>
    <row r="55" spans="2:19" s="137" customFormat="1" ht="13.5" customHeight="1" x14ac:dyDescent="0.2">
      <c r="B55" s="615" t="s">
        <v>153</v>
      </c>
      <c r="C55" s="511">
        <v>23</v>
      </c>
      <c r="D55" s="513" t="s">
        <v>277</v>
      </c>
      <c r="E55" s="514"/>
      <c r="F55" s="514"/>
      <c r="G55" s="514"/>
      <c r="H55" s="514"/>
      <c r="I55" s="514"/>
      <c r="J55" s="514"/>
      <c r="K55" s="515"/>
      <c r="L55" s="616"/>
      <c r="M55" s="521">
        <v>4</v>
      </c>
      <c r="N55" s="523"/>
      <c r="O55" s="592"/>
      <c r="P55" s="592"/>
      <c r="Q55" s="592"/>
      <c r="R55" s="593"/>
      <c r="S55" s="529" t="str">
        <f t="shared" si="0"/>
        <v>0</v>
      </c>
    </row>
    <row r="56" spans="2:19" s="137" customFormat="1" ht="13.5" customHeight="1" x14ac:dyDescent="0.2">
      <c r="B56" s="614"/>
      <c r="C56" s="512"/>
      <c r="D56" s="516"/>
      <c r="E56" s="517"/>
      <c r="F56" s="517"/>
      <c r="G56" s="517"/>
      <c r="H56" s="517"/>
      <c r="I56" s="517"/>
      <c r="J56" s="517"/>
      <c r="K56" s="518"/>
      <c r="L56" s="606"/>
      <c r="M56" s="522"/>
      <c r="N56" s="524"/>
      <c r="O56" s="594"/>
      <c r="P56" s="594"/>
      <c r="Q56" s="594"/>
      <c r="R56" s="595"/>
      <c r="S56" s="530"/>
    </row>
    <row r="57" spans="2:19" s="137" customFormat="1" ht="13.5" customHeight="1" x14ac:dyDescent="0.2">
      <c r="B57" s="613" t="s">
        <v>154</v>
      </c>
      <c r="C57" s="538">
        <v>24</v>
      </c>
      <c r="D57" s="539" t="s">
        <v>278</v>
      </c>
      <c r="E57" s="540"/>
      <c r="F57" s="540"/>
      <c r="G57" s="540"/>
      <c r="H57" s="540"/>
      <c r="I57" s="540"/>
      <c r="J57" s="540"/>
      <c r="K57" s="541"/>
      <c r="L57" s="606"/>
      <c r="M57" s="522">
        <v>4</v>
      </c>
      <c r="N57" s="524"/>
      <c r="O57" s="594"/>
      <c r="P57" s="594"/>
      <c r="Q57" s="594"/>
      <c r="R57" s="595"/>
      <c r="S57" s="530" t="str">
        <f t="shared" si="0"/>
        <v>0</v>
      </c>
    </row>
    <row r="58" spans="2:19" s="137" customFormat="1" ht="13.5" customHeight="1" x14ac:dyDescent="0.2">
      <c r="B58" s="614"/>
      <c r="C58" s="512"/>
      <c r="D58" s="542"/>
      <c r="E58" s="543"/>
      <c r="F58" s="543"/>
      <c r="G58" s="543"/>
      <c r="H58" s="543"/>
      <c r="I58" s="543"/>
      <c r="J58" s="543"/>
      <c r="K58" s="544"/>
      <c r="L58" s="606"/>
      <c r="M58" s="522"/>
      <c r="N58" s="524"/>
      <c r="O58" s="594"/>
      <c r="P58" s="594"/>
      <c r="Q58" s="594"/>
      <c r="R58" s="595"/>
      <c r="S58" s="530"/>
    </row>
    <row r="59" spans="2:19" s="137" customFormat="1" ht="13.5" customHeight="1" x14ac:dyDescent="0.2">
      <c r="B59" s="141"/>
      <c r="C59" s="538">
        <v>25</v>
      </c>
      <c r="D59" s="539" t="s">
        <v>151</v>
      </c>
      <c r="E59" s="540"/>
      <c r="F59" s="540"/>
      <c r="G59" s="540"/>
      <c r="H59" s="540"/>
      <c r="I59" s="540"/>
      <c r="J59" s="540"/>
      <c r="K59" s="541"/>
      <c r="L59" s="606"/>
      <c r="M59" s="522">
        <v>4</v>
      </c>
      <c r="N59" s="524"/>
      <c r="O59" s="594"/>
      <c r="P59" s="594"/>
      <c r="Q59" s="594"/>
      <c r="R59" s="595"/>
      <c r="S59" s="530" t="str">
        <f t="shared" si="0"/>
        <v>0</v>
      </c>
    </row>
    <row r="60" spans="2:19" s="137" customFormat="1" ht="13.5" customHeight="1" thickBot="1" x14ac:dyDescent="0.25">
      <c r="B60" s="145"/>
      <c r="C60" s="626"/>
      <c r="D60" s="627"/>
      <c r="E60" s="628"/>
      <c r="F60" s="628"/>
      <c r="G60" s="628"/>
      <c r="H60" s="628"/>
      <c r="I60" s="628"/>
      <c r="J60" s="628"/>
      <c r="K60" s="629"/>
      <c r="L60" s="630"/>
      <c r="M60" s="631"/>
      <c r="N60" s="632"/>
      <c r="O60" s="633"/>
      <c r="P60" s="634"/>
      <c r="Q60" s="634"/>
      <c r="R60" s="635"/>
      <c r="S60" s="617"/>
    </row>
    <row r="61" spans="2:19" s="134" customFormat="1" ht="15" x14ac:dyDescent="0.25">
      <c r="B61" s="143" t="s">
        <v>161</v>
      </c>
      <c r="C61" s="144"/>
      <c r="D61" s="143"/>
      <c r="E61" s="143"/>
      <c r="F61" s="143"/>
      <c r="G61" s="143"/>
      <c r="H61" s="143"/>
      <c r="I61" s="143"/>
      <c r="J61" s="143"/>
      <c r="K61" s="143"/>
      <c r="L61" s="143"/>
      <c r="M61" s="143"/>
      <c r="N61" s="143"/>
      <c r="O61" s="143"/>
      <c r="P61" s="287"/>
      <c r="Q61" s="618" t="s">
        <v>129</v>
      </c>
      <c r="R61" s="619"/>
      <c r="S61" s="620"/>
    </row>
    <row r="62" spans="2:19" s="134" customFormat="1" ht="15" x14ac:dyDescent="0.25">
      <c r="B62" s="143" t="s">
        <v>287</v>
      </c>
      <c r="C62" s="144"/>
      <c r="D62" s="143"/>
      <c r="E62" s="143"/>
      <c r="F62" s="143"/>
      <c r="G62" s="143"/>
      <c r="H62" s="143"/>
      <c r="I62" s="143"/>
      <c r="J62" s="143"/>
      <c r="K62" s="143"/>
      <c r="L62" s="143"/>
      <c r="M62" s="143"/>
      <c r="N62" s="143"/>
      <c r="O62" s="143"/>
      <c r="P62" s="143"/>
      <c r="Q62" s="621">
        <f>SUM(S11:S60)</f>
        <v>0</v>
      </c>
      <c r="R62" s="622" t="s">
        <v>148</v>
      </c>
      <c r="S62" s="623">
        <f>100-4*COUNTIF(S11:S60,"－")</f>
        <v>100</v>
      </c>
    </row>
    <row r="63" spans="2:19" s="134" customFormat="1" ht="15" x14ac:dyDescent="0.25">
      <c r="B63" s="143" t="s">
        <v>288</v>
      </c>
      <c r="C63" s="144"/>
      <c r="D63" s="143"/>
      <c r="E63" s="143"/>
      <c r="F63" s="143"/>
      <c r="G63" s="143"/>
      <c r="H63" s="143"/>
      <c r="I63" s="143"/>
      <c r="J63" s="143"/>
      <c r="K63" s="143"/>
      <c r="L63" s="143"/>
      <c r="M63" s="143"/>
      <c r="N63" s="143"/>
      <c r="O63" s="143"/>
      <c r="P63" s="143"/>
      <c r="Q63" s="621"/>
      <c r="R63" s="622"/>
      <c r="S63" s="623"/>
    </row>
    <row r="64" spans="2:19" s="134" customFormat="1" ht="15.75" thickBot="1" x14ac:dyDescent="0.3">
      <c r="B64" s="143"/>
      <c r="C64" s="143"/>
      <c r="D64" s="143"/>
      <c r="E64" s="143"/>
      <c r="F64" s="143"/>
      <c r="G64" s="143"/>
      <c r="H64" s="143"/>
      <c r="I64" s="143"/>
      <c r="J64" s="143"/>
      <c r="K64" s="143"/>
      <c r="L64" s="143"/>
      <c r="M64" s="143"/>
      <c r="N64" s="143"/>
      <c r="O64" s="143"/>
      <c r="P64" s="143"/>
      <c r="Q64" s="146" t="s">
        <v>149</v>
      </c>
      <c r="R64" s="624">
        <f>Q62/S62</f>
        <v>0</v>
      </c>
      <c r="S64" s="625"/>
    </row>
    <row r="65" spans="4:4" s="134" customFormat="1" ht="14.25" x14ac:dyDescent="0.2">
      <c r="D65" s="137"/>
    </row>
    <row r="66" spans="4:4" s="134" customFormat="1" ht="14.25" x14ac:dyDescent="0.2">
      <c r="D66" s="137"/>
    </row>
    <row r="67" spans="4:4" ht="15" customHeight="1" x14ac:dyDescent="0.15"/>
  </sheetData>
  <mergeCells count="203">
    <mergeCell ref="S59:S60"/>
    <mergeCell ref="Q61:S61"/>
    <mergeCell ref="Q62:Q63"/>
    <mergeCell ref="R62:R63"/>
    <mergeCell ref="S62:S63"/>
    <mergeCell ref="R64:S64"/>
    <mergeCell ref="C59:C60"/>
    <mergeCell ref="D59:K60"/>
    <mergeCell ref="L59:L60"/>
    <mergeCell ref="M59:M60"/>
    <mergeCell ref="N59:N60"/>
    <mergeCell ref="O59:R60"/>
    <mergeCell ref="O55:R56"/>
    <mergeCell ref="S55:S56"/>
    <mergeCell ref="B57:B58"/>
    <mergeCell ref="C57:C58"/>
    <mergeCell ref="D57:K58"/>
    <mergeCell ref="L57:L58"/>
    <mergeCell ref="M57:M58"/>
    <mergeCell ref="N57:N58"/>
    <mergeCell ref="O57:R58"/>
    <mergeCell ref="S57:S58"/>
    <mergeCell ref="B55:B56"/>
    <mergeCell ref="C55:C56"/>
    <mergeCell ref="D55:K56"/>
    <mergeCell ref="L55:L56"/>
    <mergeCell ref="M55:M56"/>
    <mergeCell ref="N55:N56"/>
    <mergeCell ref="S51:S52"/>
    <mergeCell ref="C53:C54"/>
    <mergeCell ref="D53:K54"/>
    <mergeCell ref="L53:L54"/>
    <mergeCell ref="M53:M54"/>
    <mergeCell ref="N53:N54"/>
    <mergeCell ref="O53:R54"/>
    <mergeCell ref="S53:S54"/>
    <mergeCell ref="C51:C52"/>
    <mergeCell ref="D51:K52"/>
    <mergeCell ref="L51:L52"/>
    <mergeCell ref="M51:M52"/>
    <mergeCell ref="N51:N52"/>
    <mergeCell ref="O51:R52"/>
    <mergeCell ref="S47:S48"/>
    <mergeCell ref="C49:C50"/>
    <mergeCell ref="D49:K50"/>
    <mergeCell ref="L49:L50"/>
    <mergeCell ref="M49:M50"/>
    <mergeCell ref="N49:N50"/>
    <mergeCell ref="O49:R50"/>
    <mergeCell ref="S49:S50"/>
    <mergeCell ref="C47:C48"/>
    <mergeCell ref="D47:K48"/>
    <mergeCell ref="L47:L48"/>
    <mergeCell ref="M47:M48"/>
    <mergeCell ref="N47:N48"/>
    <mergeCell ref="O47:R48"/>
    <mergeCell ref="S43:S44"/>
    <mergeCell ref="C45:C46"/>
    <mergeCell ref="D45:K46"/>
    <mergeCell ref="L45:L46"/>
    <mergeCell ref="M45:M46"/>
    <mergeCell ref="N45:N46"/>
    <mergeCell ref="O45:R46"/>
    <mergeCell ref="S45:S46"/>
    <mergeCell ref="C43:C44"/>
    <mergeCell ref="D43:K44"/>
    <mergeCell ref="L43:L44"/>
    <mergeCell ref="M43:M44"/>
    <mergeCell ref="N43:N44"/>
    <mergeCell ref="O43:R44"/>
    <mergeCell ref="S39:S40"/>
    <mergeCell ref="C41:C42"/>
    <mergeCell ref="D41:K42"/>
    <mergeCell ref="L41:L42"/>
    <mergeCell ref="M41:M42"/>
    <mergeCell ref="N41:N42"/>
    <mergeCell ref="O41:R42"/>
    <mergeCell ref="S41:S42"/>
    <mergeCell ref="C39:C40"/>
    <mergeCell ref="D39:K40"/>
    <mergeCell ref="L39:L40"/>
    <mergeCell ref="M39:M40"/>
    <mergeCell ref="N39:N40"/>
    <mergeCell ref="O39:R40"/>
    <mergeCell ref="C33:C34"/>
    <mergeCell ref="D33:K34"/>
    <mergeCell ref="L33:L34"/>
    <mergeCell ref="M33:M34"/>
    <mergeCell ref="N33:N34"/>
    <mergeCell ref="O33:R34"/>
    <mergeCell ref="S33:S34"/>
    <mergeCell ref="S35:S36"/>
    <mergeCell ref="C37:C38"/>
    <mergeCell ref="D37:K38"/>
    <mergeCell ref="L37:L38"/>
    <mergeCell ref="M37:M38"/>
    <mergeCell ref="N37:N38"/>
    <mergeCell ref="O37:R38"/>
    <mergeCell ref="S37:S38"/>
    <mergeCell ref="C35:C36"/>
    <mergeCell ref="D35:K36"/>
    <mergeCell ref="L35:L36"/>
    <mergeCell ref="M35:M36"/>
    <mergeCell ref="N35:N36"/>
    <mergeCell ref="O35:R36"/>
    <mergeCell ref="B31:B32"/>
    <mergeCell ref="C31:C32"/>
    <mergeCell ref="D31:K32"/>
    <mergeCell ref="L31:L32"/>
    <mergeCell ref="M31:M32"/>
    <mergeCell ref="N31:N32"/>
    <mergeCell ref="S27:S28"/>
    <mergeCell ref="C29:C30"/>
    <mergeCell ref="D29:K30"/>
    <mergeCell ref="L29:L30"/>
    <mergeCell ref="M29:M30"/>
    <mergeCell ref="N29:N30"/>
    <mergeCell ref="O29:R30"/>
    <mergeCell ref="S29:S30"/>
    <mergeCell ref="C27:C28"/>
    <mergeCell ref="D27:K28"/>
    <mergeCell ref="L27:L28"/>
    <mergeCell ref="M27:M28"/>
    <mergeCell ref="N27:N28"/>
    <mergeCell ref="O27:R28"/>
    <mergeCell ref="O31:R32"/>
    <mergeCell ref="S31:S32"/>
    <mergeCell ref="C21:C22"/>
    <mergeCell ref="D21:K22"/>
    <mergeCell ref="L21:L22"/>
    <mergeCell ref="M21:M22"/>
    <mergeCell ref="N21:N22"/>
    <mergeCell ref="O21:R22"/>
    <mergeCell ref="S21:S22"/>
    <mergeCell ref="S23:S24"/>
    <mergeCell ref="B25:B26"/>
    <mergeCell ref="C25:C26"/>
    <mergeCell ref="D25:K26"/>
    <mergeCell ref="L25:L26"/>
    <mergeCell ref="M25:M26"/>
    <mergeCell ref="N25:N26"/>
    <mergeCell ref="O25:R26"/>
    <mergeCell ref="S25:S26"/>
    <mergeCell ref="C23:C24"/>
    <mergeCell ref="D23:K24"/>
    <mergeCell ref="L23:L24"/>
    <mergeCell ref="M23:M24"/>
    <mergeCell ref="N23:N24"/>
    <mergeCell ref="O23:R24"/>
    <mergeCell ref="B19:B20"/>
    <mergeCell ref="C19:C20"/>
    <mergeCell ref="D19:K20"/>
    <mergeCell ref="L19:L20"/>
    <mergeCell ref="M19:M20"/>
    <mergeCell ref="N19:N20"/>
    <mergeCell ref="S15:S16"/>
    <mergeCell ref="C17:C18"/>
    <mergeCell ref="D17:K18"/>
    <mergeCell ref="L17:L18"/>
    <mergeCell ref="M17:M18"/>
    <mergeCell ref="N17:N18"/>
    <mergeCell ref="O17:R18"/>
    <mergeCell ref="S17:S18"/>
    <mergeCell ref="C15:C16"/>
    <mergeCell ref="D15:K16"/>
    <mergeCell ref="L15:L16"/>
    <mergeCell ref="M15:M16"/>
    <mergeCell ref="N15:N16"/>
    <mergeCell ref="O15:R16"/>
    <mergeCell ref="O19:R20"/>
    <mergeCell ref="S19:S20"/>
    <mergeCell ref="C13:C14"/>
    <mergeCell ref="D13:K14"/>
    <mergeCell ref="L13:L14"/>
    <mergeCell ref="M13:M14"/>
    <mergeCell ref="N13:N14"/>
    <mergeCell ref="O13:R14"/>
    <mergeCell ref="S13:S14"/>
    <mergeCell ref="D10:J10"/>
    <mergeCell ref="O10:R10"/>
    <mergeCell ref="B11:B12"/>
    <mergeCell ref="C11:C12"/>
    <mergeCell ref="D11:K12"/>
    <mergeCell ref="L11:L12"/>
    <mergeCell ref="M11:M12"/>
    <mergeCell ref="N11:N12"/>
    <mergeCell ref="O11:R12"/>
    <mergeCell ref="S11:S12"/>
    <mergeCell ref="B7:C7"/>
    <mergeCell ref="D7:F7"/>
    <mergeCell ref="G7:I7"/>
    <mergeCell ref="J7:L7"/>
    <mergeCell ref="M7:O7"/>
    <mergeCell ref="P7:S7"/>
    <mergeCell ref="Q2:S2"/>
    <mergeCell ref="M4:N4"/>
    <mergeCell ref="O4:S4"/>
    <mergeCell ref="B6:C6"/>
    <mergeCell ref="D6:F6"/>
    <mergeCell ref="G6:I6"/>
    <mergeCell ref="J6:L6"/>
    <mergeCell ref="M6:O6"/>
    <mergeCell ref="P6:S6"/>
  </mergeCells>
  <phoneticPr fontId="1"/>
  <conditionalFormatting sqref="R64:S64">
    <cfRule type="cellIs" dxfId="3" priority="1" stopIfTrue="1" operator="lessThan">
      <formula>0.6</formula>
    </cfRule>
    <cfRule type="cellIs" dxfId="2" priority="2" stopIfTrue="1" operator="lessThan">
      <formula>0.6</formula>
    </cfRule>
    <cfRule type="cellIs" dxfId="1" priority="3" stopIfTrue="1" operator="lessThan">
      <formula>0.36</formula>
    </cfRule>
    <cfRule type="cellIs" dxfId="0" priority="4" stopIfTrue="1" operator="lessThan">
      <formula>0.6</formula>
    </cfRule>
  </conditionalFormatting>
  <dataValidations count="2">
    <dataValidation type="list" allowBlank="1" showInputMessage="1" showErrorMessage="1" sqref="N11:N22 N25:N38 N55:N56 N59:N60 N49:N50" xr:uid="{3BA207CA-A85A-40B9-84B8-DC603F19B3ED}">
      <formula1>"はい,いいえ"</formula1>
    </dataValidation>
    <dataValidation type="list" allowBlank="1" showInputMessage="1" showErrorMessage="1" sqref="N23:N24 N57:N58 N39:N48 N51:N54" xr:uid="{54131CFE-128D-4420-BE58-9590C1E7CFA5}">
      <formula1>"はい,いいえ,N/A"</formula1>
    </dataValidation>
  </dataValidations>
  <pageMargins left="0.39370078740157483" right="0.19685039370078741" top="0.39370078740157483" bottom="0.39370078740157483" header="0.31496062992125984" footer="0.31496062992125984"/>
  <pageSetup paperSize="9" scale="96"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13"/>
  <sheetViews>
    <sheetView showGridLines="0" view="pageBreakPreview" zoomScaleNormal="100" zoomScaleSheetLayoutView="100" workbookViewId="0">
      <selection activeCell="M10" sqref="M10:M11"/>
    </sheetView>
  </sheetViews>
  <sheetFormatPr defaultColWidth="9" defaultRowHeight="13.5" x14ac:dyDescent="0.15"/>
  <cols>
    <col min="1" max="1" width="1.625" style="12" customWidth="1"/>
    <col min="2" max="2" width="3.625" style="12" customWidth="1"/>
    <col min="3" max="3" width="5.125" style="12" bestFit="1" customWidth="1"/>
    <col min="4" max="4" width="4.125" style="12" customWidth="1"/>
    <col min="5" max="5" width="2.75" style="12" customWidth="1"/>
    <col min="6" max="6" width="9" style="12" customWidth="1"/>
    <col min="7" max="7" width="7.5" style="12" customWidth="1"/>
    <col min="8" max="8" width="5.125" style="12" customWidth="1"/>
    <col min="9" max="9" width="6.125" style="12" customWidth="1"/>
    <col min="10" max="10" width="5.75" style="12" customWidth="1"/>
    <col min="11" max="11" width="5.125" style="12" customWidth="1"/>
    <col min="12" max="12" width="5.5" style="12" bestFit="1" customWidth="1"/>
    <col min="13" max="13" width="16.625" style="12" customWidth="1"/>
    <col min="14" max="14" width="14.125" style="12" customWidth="1"/>
    <col min="15" max="15" width="20.625" style="12" customWidth="1"/>
    <col min="16" max="16" width="0.875" style="12" customWidth="1"/>
    <col min="17" max="83" width="2.125" style="12" customWidth="1"/>
    <col min="84" max="16384" width="9" style="12"/>
  </cols>
  <sheetData>
    <row r="1" spans="2:18" ht="6" customHeight="1" thickBot="1" x14ac:dyDescent="0.2"/>
    <row r="2" spans="2:18" ht="27.95" customHeight="1" thickTop="1" thickBot="1" x14ac:dyDescent="0.2">
      <c r="B2" s="370" t="s">
        <v>45</v>
      </c>
      <c r="C2" s="371"/>
      <c r="D2" s="753"/>
      <c r="E2" s="753"/>
      <c r="F2" s="754"/>
      <c r="G2" s="42"/>
      <c r="H2" s="53" t="s">
        <v>72</v>
      </c>
      <c r="I2" s="42"/>
      <c r="J2" s="42"/>
      <c r="K2" s="42"/>
      <c r="L2" s="42"/>
      <c r="M2" s="42"/>
      <c r="N2" s="42"/>
      <c r="O2" s="31" t="s">
        <v>66</v>
      </c>
      <c r="P2" s="42"/>
    </row>
    <row r="3" spans="2:18" ht="27.95" customHeight="1" thickTop="1" thickBot="1" x14ac:dyDescent="0.2">
      <c r="B3" s="3" t="s">
        <v>58</v>
      </c>
      <c r="C3" s="13"/>
      <c r="D3" s="13"/>
      <c r="E3" s="13"/>
      <c r="F3" s="13"/>
      <c r="G3" s="13"/>
      <c r="H3" s="13"/>
      <c r="I3" s="13"/>
      <c r="J3" s="13"/>
      <c r="K3" s="13"/>
      <c r="L3" s="13"/>
      <c r="M3" s="13"/>
      <c r="N3" s="13"/>
      <c r="O3" s="13"/>
    </row>
    <row r="4" spans="2:18" ht="18" customHeight="1" thickBot="1" x14ac:dyDescent="0.2">
      <c r="B4" s="377" t="s">
        <v>73</v>
      </c>
      <c r="C4" s="504"/>
      <c r="D4" s="504"/>
      <c r="E4" s="378"/>
      <c r="F4" s="747"/>
      <c r="G4" s="748"/>
      <c r="H4" s="748"/>
      <c r="I4" s="749"/>
      <c r="J4" s="14"/>
      <c r="K4" s="14"/>
      <c r="M4" s="131" t="s">
        <v>15</v>
      </c>
      <c r="N4" s="750" t="s">
        <v>328</v>
      </c>
      <c r="O4" s="381"/>
    </row>
    <row r="5" spans="2:18" ht="6" customHeight="1" thickBot="1" x14ac:dyDescent="0.2">
      <c r="B5" s="4"/>
      <c r="C5" s="4"/>
      <c r="D5" s="16"/>
      <c r="E5" s="16"/>
      <c r="F5" s="14"/>
      <c r="G5" s="14"/>
      <c r="H5" s="14"/>
      <c r="I5" s="14"/>
      <c r="J5" s="14"/>
      <c r="K5" s="14"/>
      <c r="L5" s="14"/>
      <c r="M5" s="14"/>
      <c r="N5" s="14"/>
      <c r="O5" s="14"/>
      <c r="R5" s="15"/>
    </row>
    <row r="6" spans="2:18" s="17" customFormat="1" ht="15" customHeight="1" thickBot="1" x14ac:dyDescent="0.2">
      <c r="B6" s="773" t="s">
        <v>0</v>
      </c>
      <c r="C6" s="756"/>
      <c r="D6" s="756"/>
      <c r="E6" s="755" t="s">
        <v>43</v>
      </c>
      <c r="F6" s="756"/>
      <c r="G6" s="756"/>
      <c r="H6" s="751" t="s">
        <v>14</v>
      </c>
      <c r="I6" s="752"/>
      <c r="J6" s="751" t="s">
        <v>5</v>
      </c>
      <c r="K6" s="756"/>
      <c r="L6" s="757"/>
      <c r="M6" s="132" t="s">
        <v>1</v>
      </c>
      <c r="N6" s="745" t="s">
        <v>6</v>
      </c>
      <c r="O6" s="746"/>
    </row>
    <row r="7" spans="2:18" s="17" customFormat="1" ht="15" customHeight="1" thickTop="1" thickBot="1" x14ac:dyDescent="0.2">
      <c r="B7" s="774"/>
      <c r="C7" s="775"/>
      <c r="D7" s="775"/>
      <c r="E7" s="772"/>
      <c r="F7" s="768"/>
      <c r="G7" s="768"/>
      <c r="H7" s="762"/>
      <c r="I7" s="763"/>
      <c r="J7" s="762"/>
      <c r="K7" s="768"/>
      <c r="L7" s="769"/>
      <c r="M7" s="133"/>
      <c r="N7" s="760"/>
      <c r="O7" s="761"/>
    </row>
    <row r="8" spans="2:18" ht="9.9499999999999993" customHeight="1" thickBot="1" x14ac:dyDescent="0.2">
      <c r="B8" s="4"/>
      <c r="C8" s="4"/>
      <c r="D8" s="4"/>
      <c r="E8" s="4"/>
      <c r="F8" s="4"/>
      <c r="G8" s="4"/>
      <c r="H8" s="4"/>
      <c r="I8" s="4"/>
      <c r="J8" s="14"/>
      <c r="K8" s="14"/>
      <c r="L8" s="14"/>
      <c r="M8" s="14"/>
      <c r="N8" s="14"/>
      <c r="O8" s="4"/>
    </row>
    <row r="9" spans="2:18" ht="21" customHeight="1" x14ac:dyDescent="0.15">
      <c r="B9" s="764" t="s">
        <v>76</v>
      </c>
      <c r="C9" s="765"/>
      <c r="D9" s="765"/>
      <c r="E9" s="766" t="s">
        <v>327</v>
      </c>
      <c r="F9" s="767"/>
      <c r="G9" s="767"/>
      <c r="H9" s="770" t="s">
        <v>329</v>
      </c>
      <c r="I9" s="770"/>
      <c r="J9" s="770"/>
      <c r="K9" s="770"/>
      <c r="L9" s="771"/>
      <c r="M9" s="286"/>
      <c r="N9" s="758"/>
      <c r="O9" s="759"/>
    </row>
    <row r="10" spans="2:18" s="126" customFormat="1" ht="18" customHeight="1" x14ac:dyDescent="0.15">
      <c r="B10" s="776" t="s">
        <v>75</v>
      </c>
      <c r="C10" s="514"/>
      <c r="D10" s="514"/>
      <c r="E10" s="514"/>
      <c r="F10" s="125"/>
      <c r="G10" s="125"/>
      <c r="H10" s="125"/>
      <c r="I10" s="125"/>
      <c r="J10" s="125"/>
      <c r="K10" s="125"/>
      <c r="L10" s="125"/>
      <c r="M10" s="284"/>
      <c r="N10" s="284"/>
      <c r="O10" s="285"/>
      <c r="P10" s="23"/>
    </row>
    <row r="11" spans="2:18" s="122" customFormat="1" ht="14.1" customHeight="1" x14ac:dyDescent="0.15">
      <c r="B11" s="351" t="s">
        <v>334</v>
      </c>
      <c r="C11" s="123"/>
      <c r="D11" s="124"/>
      <c r="E11" s="124"/>
      <c r="F11" s="123"/>
      <c r="G11" s="123"/>
      <c r="H11" s="23"/>
      <c r="I11" s="23"/>
      <c r="J11" s="23"/>
      <c r="K11" s="123"/>
      <c r="L11" s="123"/>
      <c r="M11" s="123"/>
      <c r="N11" s="23"/>
      <c r="O11" s="127"/>
      <c r="P11" s="23"/>
    </row>
    <row r="12" spans="2:18" s="118" customFormat="1" ht="14.1" customHeight="1" x14ac:dyDescent="0.15">
      <c r="B12" s="119" t="s">
        <v>127</v>
      </c>
      <c r="C12" s="116"/>
      <c r="D12" s="117"/>
      <c r="E12" s="117"/>
      <c r="F12" s="120"/>
      <c r="G12" s="120"/>
      <c r="H12" s="121"/>
      <c r="I12" s="121"/>
      <c r="J12" s="121"/>
      <c r="K12" s="120"/>
      <c r="L12" s="120"/>
      <c r="M12" s="120"/>
      <c r="N12" s="121"/>
      <c r="O12" s="128"/>
      <c r="P12" s="121"/>
    </row>
    <row r="13" spans="2:18" ht="14.1" customHeight="1" x14ac:dyDescent="0.15">
      <c r="B13" s="57" t="s">
        <v>74</v>
      </c>
      <c r="C13" s="8"/>
      <c r="D13" s="7"/>
      <c r="E13" s="1"/>
      <c r="F13" s="1"/>
      <c r="G13" s="1"/>
      <c r="H13" s="14"/>
      <c r="I13" s="14"/>
      <c r="J13" s="14"/>
      <c r="K13" s="14"/>
      <c r="L13" s="14"/>
      <c r="M13" s="14"/>
      <c r="N13" s="14"/>
      <c r="O13" s="129"/>
    </row>
    <row r="14" spans="2:18" ht="14.1" customHeight="1" x14ac:dyDescent="0.15">
      <c r="B14" s="57"/>
      <c r="C14" s="8"/>
      <c r="D14" s="7"/>
      <c r="E14" s="1"/>
      <c r="F14" s="1"/>
      <c r="G14" s="1"/>
      <c r="H14" s="14"/>
      <c r="I14" s="14"/>
      <c r="J14" s="14"/>
      <c r="K14" s="14"/>
      <c r="L14" s="14"/>
      <c r="M14" s="14"/>
      <c r="N14" s="14"/>
      <c r="O14" s="129"/>
    </row>
    <row r="15" spans="2:18" ht="6" customHeight="1" thickBot="1" x14ac:dyDescent="0.2">
      <c r="B15" s="58"/>
      <c r="C15" s="59"/>
      <c r="D15" s="59"/>
      <c r="E15" s="60"/>
      <c r="F15" s="60"/>
      <c r="G15" s="60"/>
      <c r="H15" s="61"/>
      <c r="I15" s="61"/>
      <c r="J15" s="61"/>
      <c r="K15" s="61"/>
      <c r="L15" s="61"/>
      <c r="M15" s="61"/>
      <c r="N15" s="61"/>
      <c r="O15" s="130"/>
    </row>
    <row r="16" spans="2:18" ht="8.1" customHeight="1" x14ac:dyDescent="0.15">
      <c r="C16" s="4"/>
      <c r="D16" s="4"/>
      <c r="E16" s="14"/>
      <c r="F16" s="14"/>
      <c r="G16" s="14"/>
      <c r="H16" s="14"/>
      <c r="I16" s="14"/>
      <c r="J16" s="14"/>
      <c r="K16" s="14"/>
      <c r="L16" s="14"/>
      <c r="M16" s="18"/>
      <c r="N16" s="18"/>
      <c r="P16" s="4"/>
    </row>
    <row r="17" spans="2:16" ht="15" customHeight="1" thickBot="1" x14ac:dyDescent="0.2">
      <c r="B17" s="62" t="s">
        <v>78</v>
      </c>
      <c r="D17" s="4"/>
      <c r="E17" s="14"/>
      <c r="F17" s="14"/>
      <c r="G17" s="14"/>
      <c r="H17" s="14"/>
      <c r="I17" s="14"/>
      <c r="J17" s="14"/>
      <c r="K17" s="14"/>
      <c r="L17" s="14"/>
      <c r="M17" s="14"/>
      <c r="N17" s="14"/>
      <c r="P17" s="4"/>
    </row>
    <row r="18" spans="2:16" ht="15" customHeight="1" x14ac:dyDescent="0.15">
      <c r="B18" s="729" t="s">
        <v>291</v>
      </c>
      <c r="C18" s="781" t="s">
        <v>7</v>
      </c>
      <c r="D18" s="739" t="s">
        <v>83</v>
      </c>
      <c r="E18" s="740"/>
      <c r="F18" s="740"/>
      <c r="G18" s="741"/>
      <c r="H18" s="815" t="s">
        <v>346</v>
      </c>
      <c r="I18" s="816"/>
      <c r="J18" s="816"/>
      <c r="K18" s="817"/>
      <c r="L18" s="717" t="s">
        <v>290</v>
      </c>
      <c r="M18" s="711" t="s">
        <v>84</v>
      </c>
      <c r="N18" s="712"/>
      <c r="O18" s="713"/>
      <c r="P18" s="14"/>
    </row>
    <row r="19" spans="2:16" ht="15" customHeight="1" thickBot="1" x14ac:dyDescent="0.2">
      <c r="B19" s="730"/>
      <c r="C19" s="782"/>
      <c r="D19" s="742"/>
      <c r="E19" s="743"/>
      <c r="F19" s="743"/>
      <c r="G19" s="744"/>
      <c r="H19" s="822"/>
      <c r="I19" s="823"/>
      <c r="J19" s="823"/>
      <c r="K19" s="824"/>
      <c r="L19" s="718"/>
      <c r="M19" s="714"/>
      <c r="N19" s="715"/>
      <c r="O19" s="716"/>
      <c r="P19" s="14"/>
    </row>
    <row r="20" spans="2:16" ht="15" customHeight="1" thickTop="1" x14ac:dyDescent="0.15">
      <c r="B20" s="734" t="s">
        <v>80</v>
      </c>
      <c r="C20" s="84">
        <v>1</v>
      </c>
      <c r="D20" s="342" t="s">
        <v>330</v>
      </c>
      <c r="E20" s="312"/>
      <c r="F20" s="312"/>
      <c r="G20" s="85"/>
      <c r="H20" s="719"/>
      <c r="I20" s="720"/>
      <c r="J20" s="720"/>
      <c r="K20" s="721"/>
      <c r="L20" s="338" t="s">
        <v>211</v>
      </c>
      <c r="M20" s="343" t="s">
        <v>331</v>
      </c>
      <c r="N20" s="66"/>
      <c r="O20" s="70"/>
      <c r="P20" s="14"/>
    </row>
    <row r="21" spans="2:16" ht="15" customHeight="1" x14ac:dyDescent="0.15">
      <c r="B21" s="734"/>
      <c r="C21" s="335">
        <v>2</v>
      </c>
      <c r="D21" s="342" t="s">
        <v>210</v>
      </c>
      <c r="E21" s="312"/>
      <c r="F21" s="312"/>
      <c r="G21" s="85"/>
      <c r="H21" s="722"/>
      <c r="I21" s="723"/>
      <c r="J21" s="723"/>
      <c r="K21" s="724"/>
      <c r="L21" s="338" t="s">
        <v>211</v>
      </c>
      <c r="M21" s="343" t="s">
        <v>212</v>
      </c>
      <c r="N21" s="66"/>
      <c r="O21" s="70"/>
      <c r="P21" s="14"/>
    </row>
    <row r="22" spans="2:16" ht="15" customHeight="1" x14ac:dyDescent="0.15">
      <c r="B22" s="734"/>
      <c r="C22" s="335">
        <v>3</v>
      </c>
      <c r="D22" s="262" t="s">
        <v>246</v>
      </c>
      <c r="E22" s="11"/>
      <c r="F22" s="11"/>
      <c r="G22" s="86"/>
      <c r="H22" s="648"/>
      <c r="I22" s="649"/>
      <c r="J22" s="649"/>
      <c r="K22" s="650"/>
      <c r="L22" s="54" t="s">
        <v>17</v>
      </c>
      <c r="M22" s="111" t="s">
        <v>88</v>
      </c>
      <c r="N22" s="68"/>
      <c r="O22" s="71"/>
      <c r="P22" s="14"/>
    </row>
    <row r="23" spans="2:16" ht="15" customHeight="1" x14ac:dyDescent="0.15">
      <c r="B23" s="734"/>
      <c r="C23" s="335">
        <v>4</v>
      </c>
      <c r="D23" s="262" t="s">
        <v>247</v>
      </c>
      <c r="E23" s="11"/>
      <c r="F23" s="11"/>
      <c r="G23" s="86"/>
      <c r="H23" s="648"/>
      <c r="I23" s="649"/>
      <c r="J23" s="649"/>
      <c r="K23" s="650"/>
      <c r="L23" s="54" t="s">
        <v>3</v>
      </c>
      <c r="M23" s="111" t="s">
        <v>89</v>
      </c>
      <c r="N23" s="68"/>
      <c r="O23" s="71"/>
      <c r="P23" s="14"/>
    </row>
    <row r="24" spans="2:16" ht="15" customHeight="1" x14ac:dyDescent="0.15">
      <c r="B24" s="734"/>
      <c r="C24" s="336">
        <v>5</v>
      </c>
      <c r="D24" s="10" t="s">
        <v>18</v>
      </c>
      <c r="E24" s="11"/>
      <c r="F24" s="11"/>
      <c r="G24" s="86"/>
      <c r="H24" s="648"/>
      <c r="I24" s="649"/>
      <c r="J24" s="649"/>
      <c r="K24" s="650"/>
      <c r="L24" s="54" t="s">
        <v>28</v>
      </c>
      <c r="M24" s="112" t="s">
        <v>123</v>
      </c>
      <c r="N24" s="68"/>
      <c r="O24" s="71"/>
      <c r="P24" s="14"/>
    </row>
    <row r="25" spans="2:16" ht="15" customHeight="1" x14ac:dyDescent="0.15">
      <c r="B25" s="734"/>
      <c r="C25" s="336">
        <v>6</v>
      </c>
      <c r="D25" s="10" t="s">
        <v>19</v>
      </c>
      <c r="E25" s="11"/>
      <c r="F25" s="11"/>
      <c r="G25" s="86"/>
      <c r="H25" s="648"/>
      <c r="I25" s="649"/>
      <c r="J25" s="649"/>
      <c r="K25" s="650"/>
      <c r="L25" s="54" t="s">
        <v>28</v>
      </c>
      <c r="M25" s="111" t="s">
        <v>90</v>
      </c>
      <c r="N25" s="68"/>
      <c r="O25" s="71"/>
      <c r="P25" s="14"/>
    </row>
    <row r="26" spans="2:16" ht="15" customHeight="1" x14ac:dyDescent="0.15">
      <c r="B26" s="734"/>
      <c r="C26" s="337">
        <v>7</v>
      </c>
      <c r="D26" s="25" t="s">
        <v>20</v>
      </c>
      <c r="E26" s="26"/>
      <c r="F26" s="26"/>
      <c r="G26" s="86"/>
      <c r="H26" s="648"/>
      <c r="I26" s="649"/>
      <c r="J26" s="649"/>
      <c r="K26" s="650"/>
      <c r="L26" s="55" t="s">
        <v>28</v>
      </c>
      <c r="M26" s="113" t="s">
        <v>87</v>
      </c>
      <c r="N26" s="69"/>
      <c r="O26" s="72"/>
      <c r="P26" s="14"/>
    </row>
    <row r="27" spans="2:16" ht="15" customHeight="1" x14ac:dyDescent="0.15">
      <c r="B27" s="734"/>
      <c r="C27" s="337">
        <v>8</v>
      </c>
      <c r="D27" s="25" t="s">
        <v>21</v>
      </c>
      <c r="E27" s="26"/>
      <c r="F27" s="26"/>
      <c r="G27" s="86"/>
      <c r="H27" s="648"/>
      <c r="I27" s="649"/>
      <c r="J27" s="649"/>
      <c r="K27" s="650"/>
      <c r="L27" s="55" t="s">
        <v>28</v>
      </c>
      <c r="M27" s="113" t="s">
        <v>91</v>
      </c>
      <c r="N27" s="69"/>
      <c r="O27" s="72"/>
      <c r="P27" s="14"/>
    </row>
    <row r="28" spans="2:16" ht="15" customHeight="1" x14ac:dyDescent="0.15">
      <c r="B28" s="734"/>
      <c r="C28" s="337">
        <v>9</v>
      </c>
      <c r="D28" s="25" t="s">
        <v>252</v>
      </c>
      <c r="E28" s="26"/>
      <c r="F28" s="26"/>
      <c r="G28" s="86"/>
      <c r="H28" s="648"/>
      <c r="I28" s="649"/>
      <c r="J28" s="649"/>
      <c r="K28" s="650"/>
      <c r="L28" s="55" t="s">
        <v>28</v>
      </c>
      <c r="M28" s="113" t="s">
        <v>91</v>
      </c>
      <c r="N28" s="69"/>
      <c r="O28" s="72"/>
      <c r="P28" s="14"/>
    </row>
    <row r="29" spans="2:16" ht="15" customHeight="1" x14ac:dyDescent="0.15">
      <c r="B29" s="734"/>
      <c r="C29" s="337">
        <v>10</v>
      </c>
      <c r="D29" s="25" t="s">
        <v>111</v>
      </c>
      <c r="E29" s="26"/>
      <c r="F29" s="87"/>
      <c r="G29" s="86"/>
      <c r="H29" s="648"/>
      <c r="I29" s="649"/>
      <c r="J29" s="649"/>
      <c r="K29" s="650"/>
      <c r="L29" s="55"/>
      <c r="M29" s="113" t="s">
        <v>92</v>
      </c>
      <c r="N29" s="69"/>
      <c r="O29" s="72"/>
      <c r="P29" s="14"/>
    </row>
    <row r="30" spans="2:16" ht="15" customHeight="1" x14ac:dyDescent="0.15">
      <c r="B30" s="734"/>
      <c r="C30" s="337">
        <v>11</v>
      </c>
      <c r="D30" s="25" t="s">
        <v>111</v>
      </c>
      <c r="E30" s="26"/>
      <c r="F30" s="26"/>
      <c r="G30" s="86"/>
      <c r="H30" s="648"/>
      <c r="I30" s="649"/>
      <c r="J30" s="649"/>
      <c r="K30" s="650"/>
      <c r="L30" s="55"/>
      <c r="M30" s="113" t="s">
        <v>92</v>
      </c>
      <c r="N30" s="69"/>
      <c r="O30" s="72"/>
      <c r="P30" s="14"/>
    </row>
    <row r="31" spans="2:16" ht="15" customHeight="1" x14ac:dyDescent="0.15">
      <c r="B31" s="734"/>
      <c r="C31" s="337">
        <v>12</v>
      </c>
      <c r="D31" s="25" t="s">
        <v>111</v>
      </c>
      <c r="E31" s="26"/>
      <c r="F31" s="87"/>
      <c r="G31" s="86"/>
      <c r="H31" s="648"/>
      <c r="I31" s="649"/>
      <c r="J31" s="649"/>
      <c r="K31" s="650"/>
      <c r="L31" s="55"/>
      <c r="M31" s="113" t="s">
        <v>92</v>
      </c>
      <c r="N31" s="69"/>
      <c r="O31" s="72"/>
      <c r="P31" s="14"/>
    </row>
    <row r="32" spans="2:16" ht="15" customHeight="1" x14ac:dyDescent="0.15">
      <c r="B32" s="735"/>
      <c r="C32" s="337"/>
      <c r="D32" s="25"/>
      <c r="E32" s="26"/>
      <c r="F32" s="26"/>
      <c r="G32" s="86"/>
      <c r="H32" s="648"/>
      <c r="I32" s="649"/>
      <c r="J32" s="649"/>
      <c r="K32" s="650"/>
      <c r="L32" s="55"/>
      <c r="M32" s="114"/>
      <c r="N32" s="69"/>
      <c r="O32" s="72"/>
      <c r="P32" s="14"/>
    </row>
    <row r="33" spans="2:16" ht="15" customHeight="1" x14ac:dyDescent="0.15">
      <c r="B33" s="736" t="s">
        <v>81</v>
      </c>
      <c r="C33" s="337">
        <v>13</v>
      </c>
      <c r="D33" s="25" t="s">
        <v>112</v>
      </c>
      <c r="E33" s="26"/>
      <c r="F33" s="26"/>
      <c r="G33" s="86"/>
      <c r="H33" s="648"/>
      <c r="I33" s="649"/>
      <c r="J33" s="649"/>
      <c r="K33" s="650"/>
      <c r="L33" s="55" t="s">
        <v>86</v>
      </c>
      <c r="M33" s="113" t="s">
        <v>93</v>
      </c>
      <c r="N33" s="69"/>
      <c r="O33" s="72"/>
      <c r="P33" s="19"/>
    </row>
    <row r="34" spans="2:16" ht="15" customHeight="1" x14ac:dyDescent="0.15">
      <c r="B34" s="737"/>
      <c r="C34" s="337">
        <v>14</v>
      </c>
      <c r="D34" s="25" t="s">
        <v>113</v>
      </c>
      <c r="E34" s="26"/>
      <c r="F34" s="26"/>
      <c r="G34" s="86"/>
      <c r="H34" s="648"/>
      <c r="I34" s="649"/>
      <c r="J34" s="649"/>
      <c r="K34" s="650"/>
      <c r="L34" s="55" t="s">
        <v>86</v>
      </c>
      <c r="M34" s="113" t="s">
        <v>94</v>
      </c>
      <c r="N34" s="69"/>
      <c r="O34" s="72"/>
      <c r="P34" s="19"/>
    </row>
    <row r="35" spans="2:16" ht="15" customHeight="1" x14ac:dyDescent="0.15">
      <c r="B35" s="737"/>
      <c r="C35" s="337">
        <v>15</v>
      </c>
      <c r="D35" s="25" t="s">
        <v>114</v>
      </c>
      <c r="E35" s="26"/>
      <c r="F35" s="26"/>
      <c r="G35" s="86"/>
      <c r="H35" s="648"/>
      <c r="I35" s="649"/>
      <c r="J35" s="649"/>
      <c r="K35" s="650"/>
      <c r="L35" s="55" t="s">
        <v>86</v>
      </c>
      <c r="M35" s="113" t="s">
        <v>95</v>
      </c>
      <c r="N35" s="69"/>
      <c r="O35" s="72"/>
      <c r="P35" s="19"/>
    </row>
    <row r="36" spans="2:16" ht="15" customHeight="1" x14ac:dyDescent="0.15">
      <c r="B36" s="737"/>
      <c r="C36" s="337">
        <v>16</v>
      </c>
      <c r="D36" s="25" t="s">
        <v>111</v>
      </c>
      <c r="E36" s="26"/>
      <c r="F36" s="87"/>
      <c r="G36" s="86"/>
      <c r="H36" s="648"/>
      <c r="I36" s="649"/>
      <c r="J36" s="649"/>
      <c r="K36" s="650"/>
      <c r="L36" s="55" t="s">
        <v>86</v>
      </c>
      <c r="M36" s="113" t="s">
        <v>96</v>
      </c>
      <c r="N36" s="69"/>
      <c r="O36" s="72"/>
      <c r="P36" s="19"/>
    </row>
    <row r="37" spans="2:16" ht="15" customHeight="1" x14ac:dyDescent="0.15">
      <c r="B37" s="738"/>
      <c r="C37" s="337"/>
      <c r="D37" s="25"/>
      <c r="E37" s="26"/>
      <c r="F37" s="26"/>
      <c r="G37" s="86"/>
      <c r="H37" s="648"/>
      <c r="I37" s="649"/>
      <c r="J37" s="649"/>
      <c r="K37" s="650"/>
      <c r="L37" s="55"/>
      <c r="M37" s="114"/>
      <c r="N37" s="69"/>
      <c r="O37" s="72"/>
      <c r="P37" s="19"/>
    </row>
    <row r="38" spans="2:16" ht="15" customHeight="1" x14ac:dyDescent="0.15">
      <c r="B38" s="731" t="s">
        <v>82</v>
      </c>
      <c r="C38" s="337">
        <v>17</v>
      </c>
      <c r="D38" s="25" t="s">
        <v>115</v>
      </c>
      <c r="E38" s="88"/>
      <c r="F38" s="89"/>
      <c r="G38" s="86"/>
      <c r="H38" s="648"/>
      <c r="I38" s="649"/>
      <c r="J38" s="649"/>
      <c r="K38" s="650"/>
      <c r="L38" s="55" t="s">
        <v>3</v>
      </c>
      <c r="M38" s="113" t="s">
        <v>97</v>
      </c>
      <c r="N38" s="69"/>
      <c r="O38" s="72"/>
      <c r="P38" s="14"/>
    </row>
    <row r="39" spans="2:16" ht="15" customHeight="1" x14ac:dyDescent="0.15">
      <c r="B39" s="732"/>
      <c r="C39" s="337">
        <v>18</v>
      </c>
      <c r="D39" s="25" t="s">
        <v>116</v>
      </c>
      <c r="E39" s="26"/>
      <c r="F39" s="26"/>
      <c r="G39" s="86"/>
      <c r="H39" s="648"/>
      <c r="I39" s="649"/>
      <c r="J39" s="649"/>
      <c r="K39" s="650"/>
      <c r="L39" s="55" t="s">
        <v>3</v>
      </c>
      <c r="M39" s="113" t="s">
        <v>98</v>
      </c>
      <c r="N39" s="69"/>
      <c r="O39" s="72"/>
      <c r="P39" s="14"/>
    </row>
    <row r="40" spans="2:16" ht="15" customHeight="1" thickBot="1" x14ac:dyDescent="0.2">
      <c r="B40" s="733"/>
      <c r="C40" s="73"/>
      <c r="D40" s="74"/>
      <c r="E40" s="75"/>
      <c r="F40" s="75"/>
      <c r="G40" s="76"/>
      <c r="H40" s="651"/>
      <c r="I40" s="652"/>
      <c r="J40" s="652"/>
      <c r="K40" s="653"/>
      <c r="L40" s="77"/>
      <c r="M40" s="96"/>
      <c r="N40" s="78"/>
      <c r="O40" s="79"/>
      <c r="P40" s="14"/>
    </row>
    <row r="41" spans="2:16" ht="6" customHeight="1" x14ac:dyDescent="0.15">
      <c r="C41" s="21"/>
      <c r="N41" s="22"/>
      <c r="O41" s="22"/>
      <c r="P41" s="14"/>
    </row>
    <row r="42" spans="2:16" ht="15" customHeight="1" thickBot="1" x14ac:dyDescent="0.2">
      <c r="B42" s="62" t="s">
        <v>79</v>
      </c>
      <c r="D42" s="4"/>
      <c r="E42" s="4"/>
      <c r="F42" s="4"/>
      <c r="G42" s="4"/>
      <c r="H42" s="4"/>
      <c r="I42" s="4"/>
      <c r="J42" s="4"/>
      <c r="K42" s="4"/>
      <c r="L42" s="4"/>
      <c r="M42" s="4"/>
      <c r="N42" s="4"/>
      <c r="O42" s="4"/>
      <c r="P42" s="4"/>
    </row>
    <row r="43" spans="2:16" ht="15.6" customHeight="1" x14ac:dyDescent="0.15">
      <c r="B43" s="725" t="s">
        <v>11</v>
      </c>
      <c r="C43" s="727" t="s">
        <v>7</v>
      </c>
      <c r="D43" s="663" t="s">
        <v>13</v>
      </c>
      <c r="E43" s="664"/>
      <c r="F43" s="664"/>
      <c r="G43" s="779"/>
      <c r="H43" s="815" t="s">
        <v>342</v>
      </c>
      <c r="I43" s="816"/>
      <c r="J43" s="816"/>
      <c r="K43" s="817"/>
      <c r="L43" s="818" t="s">
        <v>343</v>
      </c>
      <c r="M43" s="819" t="s">
        <v>12</v>
      </c>
      <c r="N43" s="820"/>
      <c r="O43" s="821"/>
      <c r="P43" s="14"/>
    </row>
    <row r="44" spans="2:16" ht="15.6" customHeight="1" thickBot="1" x14ac:dyDescent="0.2">
      <c r="B44" s="726"/>
      <c r="C44" s="728"/>
      <c r="D44" s="665"/>
      <c r="E44" s="666"/>
      <c r="F44" s="666"/>
      <c r="G44" s="780"/>
      <c r="H44" s="822"/>
      <c r="I44" s="823"/>
      <c r="J44" s="823"/>
      <c r="K44" s="824"/>
      <c r="L44" s="825"/>
      <c r="M44" s="826"/>
      <c r="N44" s="827"/>
      <c r="O44" s="828"/>
      <c r="P44" s="14"/>
    </row>
    <row r="45" spans="2:16" ht="15.6" customHeight="1" thickTop="1" x14ac:dyDescent="0.15">
      <c r="B45" s="785" t="s">
        <v>9</v>
      </c>
      <c r="C45" s="63">
        <v>1</v>
      </c>
      <c r="D45" s="787" t="s">
        <v>332</v>
      </c>
      <c r="E45" s="788"/>
      <c r="F45" s="788"/>
      <c r="G45" s="789"/>
      <c r="H45" s="654">
        <f>H46+H47</f>
        <v>0</v>
      </c>
      <c r="I45" s="655"/>
      <c r="J45" s="655"/>
      <c r="K45" s="656"/>
      <c r="L45" s="352" t="s">
        <v>335</v>
      </c>
      <c r="M45" s="353" t="s">
        <v>336</v>
      </c>
      <c r="N45" s="354"/>
      <c r="O45" s="355"/>
      <c r="P45" s="14"/>
    </row>
    <row r="46" spans="2:16" ht="15.6" customHeight="1" x14ac:dyDescent="0.2">
      <c r="B46" s="785"/>
      <c r="C46" s="63"/>
      <c r="D46" s="344"/>
      <c r="E46" s="261"/>
      <c r="F46" s="679" t="s">
        <v>245</v>
      </c>
      <c r="G46" s="679"/>
      <c r="H46" s="687">
        <f>H22*F73+H23*F74+H24*F75+H25*F76+H26*F77+H27*F78+H28*F79+H20*H48</f>
        <v>0</v>
      </c>
      <c r="I46" s="688"/>
      <c r="J46" s="688"/>
      <c r="K46" s="689"/>
      <c r="L46" s="340" t="s">
        <v>249</v>
      </c>
      <c r="M46" s="356" t="s">
        <v>337</v>
      </c>
      <c r="N46" s="357"/>
      <c r="O46" s="358"/>
      <c r="P46" s="14"/>
    </row>
    <row r="47" spans="2:16" ht="15.6" customHeight="1" x14ac:dyDescent="0.15">
      <c r="B47" s="785"/>
      <c r="C47" s="63"/>
      <c r="D47" s="345"/>
      <c r="E47" s="346"/>
      <c r="F47" s="662" t="s">
        <v>244</v>
      </c>
      <c r="G47" s="662"/>
      <c r="H47" s="645"/>
      <c r="I47" s="646"/>
      <c r="J47" s="646"/>
      <c r="K47" s="647"/>
      <c r="L47" s="341" t="s">
        <v>335</v>
      </c>
      <c r="M47" s="349" t="s">
        <v>338</v>
      </c>
      <c r="N47" s="359"/>
      <c r="O47" s="360"/>
      <c r="P47" s="14"/>
    </row>
    <row r="48" spans="2:16" ht="15.6" customHeight="1" x14ac:dyDescent="0.15">
      <c r="B48" s="785"/>
      <c r="C48" s="63"/>
      <c r="D48" s="680" t="s">
        <v>333</v>
      </c>
      <c r="E48" s="681"/>
      <c r="F48" s="681"/>
      <c r="G48" s="682"/>
      <c r="H48" s="690">
        <v>0</v>
      </c>
      <c r="I48" s="691"/>
      <c r="J48" s="691"/>
      <c r="K48" s="692"/>
      <c r="L48" s="829" t="s">
        <v>344</v>
      </c>
      <c r="M48" s="830" t="s">
        <v>345</v>
      </c>
      <c r="N48" s="831"/>
      <c r="O48" s="832"/>
      <c r="P48" s="14"/>
    </row>
    <row r="49" spans="2:16" ht="15.6" customHeight="1" x14ac:dyDescent="0.15">
      <c r="B49" s="785"/>
      <c r="C49" s="63"/>
      <c r="D49" s="347"/>
      <c r="E49" s="348"/>
      <c r="F49" s="683" t="s">
        <v>213</v>
      </c>
      <c r="G49" s="683"/>
      <c r="H49" s="693"/>
      <c r="I49" s="694"/>
      <c r="J49" s="694"/>
      <c r="K49" s="695"/>
      <c r="L49" s="833"/>
      <c r="M49" s="834"/>
      <c r="N49" s="835"/>
      <c r="O49" s="836"/>
      <c r="P49" s="14"/>
    </row>
    <row r="50" spans="2:16" ht="15.6" customHeight="1" x14ac:dyDescent="0.15">
      <c r="B50" s="785"/>
      <c r="C50" s="63"/>
      <c r="D50" s="347"/>
      <c r="E50" s="348"/>
      <c r="F50" s="684" t="s">
        <v>214</v>
      </c>
      <c r="G50" s="685"/>
      <c r="H50" s="696"/>
      <c r="I50" s="697"/>
      <c r="J50" s="697"/>
      <c r="K50" s="698"/>
      <c r="L50" s="833"/>
      <c r="M50" s="837" t="s">
        <v>341</v>
      </c>
      <c r="N50" s="838"/>
      <c r="O50" s="839"/>
      <c r="P50" s="14"/>
    </row>
    <row r="51" spans="2:16" ht="15.6" customHeight="1" x14ac:dyDescent="0.15">
      <c r="B51" s="785"/>
      <c r="C51" s="63"/>
      <c r="D51" s="349"/>
      <c r="E51" s="350"/>
      <c r="F51" s="686" t="s">
        <v>215</v>
      </c>
      <c r="G51" s="686"/>
      <c r="H51" s="645"/>
      <c r="I51" s="646"/>
      <c r="J51" s="646"/>
      <c r="K51" s="647"/>
      <c r="L51" s="578"/>
      <c r="M51" s="349" t="s">
        <v>339</v>
      </c>
      <c r="N51" s="350"/>
      <c r="O51" s="840"/>
      <c r="P51" s="14"/>
    </row>
    <row r="52" spans="2:16" ht="15.6" customHeight="1" x14ac:dyDescent="0.15">
      <c r="B52" s="785"/>
      <c r="C52" s="254">
        <v>2</v>
      </c>
      <c r="D52" s="268" t="s">
        <v>22</v>
      </c>
      <c r="E52" s="255"/>
      <c r="F52" s="256"/>
      <c r="G52" s="257"/>
      <c r="H52" s="676"/>
      <c r="I52" s="677"/>
      <c r="J52" s="677"/>
      <c r="K52" s="678"/>
      <c r="L52" s="269"/>
      <c r="M52" s="258" t="s">
        <v>254</v>
      </c>
      <c r="N52" s="259"/>
      <c r="O52" s="260"/>
      <c r="P52" s="14"/>
    </row>
    <row r="53" spans="2:16" ht="15.6" customHeight="1" x14ac:dyDescent="0.15">
      <c r="B53" s="785"/>
      <c r="C53" s="254">
        <v>3</v>
      </c>
      <c r="D53" s="268" t="s">
        <v>23</v>
      </c>
      <c r="E53" s="255"/>
      <c r="F53" s="256"/>
      <c r="G53" s="257"/>
      <c r="H53" s="676"/>
      <c r="I53" s="677"/>
      <c r="J53" s="677"/>
      <c r="K53" s="678"/>
      <c r="L53" s="332"/>
      <c r="M53" s="333" t="s">
        <v>313</v>
      </c>
      <c r="N53" s="259"/>
      <c r="O53" s="260"/>
      <c r="P53" s="14"/>
    </row>
    <row r="54" spans="2:16" ht="15.6" customHeight="1" x14ac:dyDescent="0.15">
      <c r="B54" s="785"/>
      <c r="C54" s="254">
        <v>4</v>
      </c>
      <c r="D54" s="268" t="s">
        <v>24</v>
      </c>
      <c r="E54" s="255"/>
      <c r="F54" s="256"/>
      <c r="G54" s="257"/>
      <c r="H54" s="676"/>
      <c r="I54" s="677"/>
      <c r="J54" s="677"/>
      <c r="K54" s="678"/>
      <c r="L54" s="332" t="s">
        <v>250</v>
      </c>
      <c r="M54" s="333" t="s">
        <v>314</v>
      </c>
      <c r="N54" s="259"/>
      <c r="O54" s="260"/>
      <c r="P54" s="14"/>
    </row>
    <row r="55" spans="2:16" ht="15.6" customHeight="1" x14ac:dyDescent="0.15">
      <c r="B55" s="785"/>
      <c r="C55" s="93">
        <v>5</v>
      </c>
      <c r="D55" s="64" t="s">
        <v>16</v>
      </c>
      <c r="E55" s="65"/>
      <c r="F55" s="49"/>
      <c r="G55" s="67"/>
      <c r="H55" s="642"/>
      <c r="I55" s="643"/>
      <c r="J55" s="643"/>
      <c r="K55" s="644"/>
      <c r="L55" s="55" t="s">
        <v>3</v>
      </c>
      <c r="M55" s="115" t="s">
        <v>124</v>
      </c>
      <c r="N55" s="82"/>
      <c r="O55" s="94"/>
      <c r="P55" s="14"/>
    </row>
    <row r="56" spans="2:16" ht="15.6" customHeight="1" x14ac:dyDescent="0.15">
      <c r="B56" s="786"/>
      <c r="C56" s="93"/>
      <c r="D56" s="64"/>
      <c r="E56" s="65"/>
      <c r="F56" s="49"/>
      <c r="G56" s="67"/>
      <c r="H56" s="642"/>
      <c r="I56" s="643"/>
      <c r="J56" s="643"/>
      <c r="K56" s="644"/>
      <c r="L56" s="55"/>
      <c r="M56" s="114"/>
      <c r="N56" s="83"/>
      <c r="O56" s="95"/>
      <c r="P56" s="14"/>
    </row>
    <row r="57" spans="2:16" ht="15.6" customHeight="1" x14ac:dyDescent="0.15">
      <c r="B57" s="783" t="s">
        <v>4</v>
      </c>
      <c r="C57" s="93">
        <v>6</v>
      </c>
      <c r="D57" s="64" t="s">
        <v>110</v>
      </c>
      <c r="E57" s="65"/>
      <c r="F57" s="49"/>
      <c r="G57" s="67"/>
      <c r="H57" s="642"/>
      <c r="I57" s="643"/>
      <c r="J57" s="643"/>
      <c r="K57" s="644"/>
      <c r="L57" s="55" t="s">
        <v>85</v>
      </c>
      <c r="M57" s="115" t="s">
        <v>125</v>
      </c>
      <c r="N57" s="82"/>
      <c r="O57" s="94"/>
      <c r="P57" s="14"/>
    </row>
    <row r="58" spans="2:16" ht="15.6" customHeight="1" x14ac:dyDescent="0.15">
      <c r="B58" s="784"/>
      <c r="C58" s="93">
        <v>7</v>
      </c>
      <c r="D58" s="64" t="s">
        <v>107</v>
      </c>
      <c r="E58" s="65"/>
      <c r="F58" s="49"/>
      <c r="G58" s="67"/>
      <c r="H58" s="642"/>
      <c r="I58" s="643"/>
      <c r="J58" s="643"/>
      <c r="K58" s="644"/>
      <c r="L58" s="55" t="s">
        <v>85</v>
      </c>
      <c r="M58" s="115" t="s">
        <v>126</v>
      </c>
      <c r="N58" s="82"/>
      <c r="O58" s="94"/>
      <c r="P58" s="19"/>
    </row>
    <row r="59" spans="2:16" ht="15.6" customHeight="1" x14ac:dyDescent="0.15">
      <c r="B59" s="777" t="s">
        <v>42</v>
      </c>
      <c r="C59" s="93">
        <v>8</v>
      </c>
      <c r="D59" s="64" t="s">
        <v>108</v>
      </c>
      <c r="E59" s="65"/>
      <c r="F59" s="49"/>
      <c r="G59" s="67"/>
      <c r="H59" s="642"/>
      <c r="I59" s="643"/>
      <c r="J59" s="643"/>
      <c r="K59" s="644"/>
      <c r="L59" s="55" t="s">
        <v>100</v>
      </c>
      <c r="M59" s="113" t="s">
        <v>208</v>
      </c>
      <c r="N59" s="83"/>
      <c r="O59" s="95"/>
      <c r="P59" s="19"/>
    </row>
    <row r="60" spans="2:16" ht="15.6" customHeight="1" x14ac:dyDescent="0.15">
      <c r="B60" s="778"/>
      <c r="C60" s="93"/>
      <c r="D60" s="64"/>
      <c r="E60" s="65"/>
      <c r="F60" s="49"/>
      <c r="G60" s="67"/>
      <c r="H60" s="642"/>
      <c r="I60" s="643"/>
      <c r="J60" s="643"/>
      <c r="K60" s="644"/>
      <c r="L60" s="55"/>
      <c r="M60" s="114"/>
      <c r="N60" s="83"/>
      <c r="O60" s="95"/>
      <c r="P60" s="19"/>
    </row>
    <row r="61" spans="2:16" ht="15.6" customHeight="1" x14ac:dyDescent="0.15">
      <c r="B61" s="804" t="s">
        <v>10</v>
      </c>
      <c r="C61" s="93">
        <v>9</v>
      </c>
      <c r="D61" s="163" t="s">
        <v>207</v>
      </c>
      <c r="E61" s="271"/>
      <c r="F61" s="49"/>
      <c r="G61" s="67"/>
      <c r="H61" s="636"/>
      <c r="I61" s="637"/>
      <c r="J61" s="637"/>
      <c r="K61" s="638"/>
      <c r="L61" s="55" t="s">
        <v>99</v>
      </c>
      <c r="M61" s="115" t="s">
        <v>279</v>
      </c>
      <c r="N61" s="82"/>
      <c r="O61" s="94"/>
      <c r="P61" s="4"/>
    </row>
    <row r="62" spans="2:16" ht="15.6" customHeight="1" x14ac:dyDescent="0.15">
      <c r="B62" s="805"/>
      <c r="C62" s="93">
        <v>10</v>
      </c>
      <c r="D62" s="64" t="s">
        <v>109</v>
      </c>
      <c r="E62" s="271"/>
      <c r="F62" s="49"/>
      <c r="G62" s="67"/>
      <c r="H62" s="636"/>
      <c r="I62" s="637"/>
      <c r="J62" s="637"/>
      <c r="K62" s="638"/>
      <c r="L62" s="55" t="s">
        <v>99</v>
      </c>
      <c r="M62" s="115" t="s">
        <v>280</v>
      </c>
      <c r="N62" s="82"/>
      <c r="O62" s="94"/>
      <c r="P62" s="4"/>
    </row>
    <row r="63" spans="2:16" ht="15.6" customHeight="1" x14ac:dyDescent="0.15">
      <c r="B63" s="805"/>
      <c r="C63" s="93">
        <v>11</v>
      </c>
      <c r="D63" s="280" t="s">
        <v>281</v>
      </c>
      <c r="E63" s="271"/>
      <c r="F63" s="49"/>
      <c r="G63" s="67"/>
      <c r="H63" s="636"/>
      <c r="I63" s="637"/>
      <c r="J63" s="637"/>
      <c r="K63" s="638"/>
      <c r="L63" s="55" t="s">
        <v>99</v>
      </c>
      <c r="M63" s="115" t="s">
        <v>282</v>
      </c>
      <c r="N63" s="82"/>
      <c r="O63" s="94"/>
      <c r="P63" s="4"/>
    </row>
    <row r="64" spans="2:16" ht="15.6" customHeight="1" x14ac:dyDescent="0.15">
      <c r="B64" s="805"/>
      <c r="C64" s="325">
        <v>12</v>
      </c>
      <c r="D64" s="673" t="s">
        <v>289</v>
      </c>
      <c r="E64" s="674"/>
      <c r="F64" s="674"/>
      <c r="G64" s="675"/>
      <c r="H64" s="636"/>
      <c r="I64" s="637"/>
      <c r="J64" s="637"/>
      <c r="K64" s="638"/>
      <c r="L64" s="55" t="s">
        <v>99</v>
      </c>
      <c r="M64" s="334" t="s">
        <v>315</v>
      </c>
      <c r="N64" s="82"/>
      <c r="O64" s="94"/>
      <c r="P64" s="4"/>
    </row>
    <row r="65" spans="1:16" ht="15.6" customHeight="1" x14ac:dyDescent="0.15">
      <c r="B65" s="805"/>
      <c r="C65" s="325">
        <v>13</v>
      </c>
      <c r="D65" s="326" t="s">
        <v>206</v>
      </c>
      <c r="E65" s="327"/>
      <c r="F65" s="311"/>
      <c r="G65" s="67"/>
      <c r="H65" s="636"/>
      <c r="I65" s="637"/>
      <c r="J65" s="637"/>
      <c r="K65" s="638"/>
      <c r="L65" s="55" t="s">
        <v>99</v>
      </c>
      <c r="M65" s="283" t="s">
        <v>283</v>
      </c>
      <c r="N65" s="83"/>
      <c r="O65" s="95"/>
      <c r="P65" s="4"/>
    </row>
    <row r="66" spans="1:16" ht="15.6" customHeight="1" thickBot="1" x14ac:dyDescent="0.2">
      <c r="B66" s="806"/>
      <c r="C66" s="328">
        <v>14</v>
      </c>
      <c r="D66" s="329" t="s">
        <v>284</v>
      </c>
      <c r="E66" s="330"/>
      <c r="F66" s="331"/>
      <c r="G66" s="76"/>
      <c r="H66" s="639"/>
      <c r="I66" s="640"/>
      <c r="J66" s="640"/>
      <c r="K66" s="641"/>
      <c r="L66" s="77" t="s">
        <v>99</v>
      </c>
      <c r="M66" s="96" t="s">
        <v>285</v>
      </c>
      <c r="N66" s="281"/>
      <c r="O66" s="282"/>
      <c r="P66" s="4"/>
    </row>
    <row r="67" spans="1:16" ht="14.25" x14ac:dyDescent="0.15">
      <c r="L67" s="80"/>
      <c r="O67" s="56" t="s">
        <v>209</v>
      </c>
      <c r="P67" s="4"/>
    </row>
    <row r="68" spans="1:16" ht="16.5" x14ac:dyDescent="0.15">
      <c r="L68" s="80"/>
      <c r="O68" s="164" t="s">
        <v>216</v>
      </c>
      <c r="P68" s="4"/>
    </row>
    <row r="69" spans="1:16" ht="14.25" x14ac:dyDescent="0.15">
      <c r="L69" s="80"/>
      <c r="O69" s="164"/>
      <c r="P69" s="4"/>
    </row>
    <row r="70" spans="1:16" ht="15" customHeight="1" thickBot="1" x14ac:dyDescent="0.2">
      <c r="A70" s="20"/>
      <c r="B70" s="253" t="s">
        <v>255</v>
      </c>
      <c r="C70" s="81"/>
      <c r="D70" s="81"/>
      <c r="F70" s="14"/>
      <c r="H70" s="14"/>
      <c r="I70" s="91"/>
      <c r="J70" s="91" t="s">
        <v>248</v>
      </c>
      <c r="K70" s="8"/>
      <c r="L70" s="80"/>
      <c r="M70" s="4"/>
      <c r="N70" s="4"/>
      <c r="O70" s="4"/>
      <c r="P70" s="4"/>
    </row>
    <row r="71" spans="1:16" ht="15" customHeight="1" x14ac:dyDescent="0.15">
      <c r="B71" s="809" t="s">
        <v>167</v>
      </c>
      <c r="C71" s="810"/>
      <c r="D71" s="810"/>
      <c r="E71" s="264" t="s">
        <v>251</v>
      </c>
      <c r="F71" s="667" t="s">
        <v>256</v>
      </c>
      <c r="G71" s="668"/>
      <c r="H71" s="669"/>
      <c r="I71" s="667" t="s">
        <v>102</v>
      </c>
      <c r="J71" s="701"/>
      <c r="K71" s="657"/>
      <c r="L71" s="658"/>
      <c r="M71" s="658"/>
      <c r="O71" s="14"/>
    </row>
    <row r="72" spans="1:16" ht="15" hidden="1" customHeight="1" thickTop="1" thickBot="1" x14ac:dyDescent="0.2">
      <c r="B72" s="811" t="s">
        <v>25</v>
      </c>
      <c r="C72" s="812"/>
      <c r="D72" s="812"/>
      <c r="E72" s="92" t="s">
        <v>27</v>
      </c>
      <c r="F72" s="670">
        <v>4.26E-4</v>
      </c>
      <c r="G72" s="671"/>
      <c r="H72" s="672"/>
      <c r="I72" s="706" t="s">
        <v>101</v>
      </c>
      <c r="J72" s="707"/>
      <c r="K72" s="659">
        <v>4.5199999999999998E-4</v>
      </c>
      <c r="L72" s="660"/>
      <c r="M72" s="661"/>
      <c r="N72" s="165"/>
      <c r="O72" s="4"/>
      <c r="P72" s="4"/>
    </row>
    <row r="73" spans="1:16" ht="15" customHeight="1" x14ac:dyDescent="0.15">
      <c r="B73" s="699" t="s">
        <v>26</v>
      </c>
      <c r="C73" s="700"/>
      <c r="D73" s="700"/>
      <c r="E73" s="263" t="s">
        <v>103</v>
      </c>
      <c r="F73" s="708">
        <v>2.2899999999999999E-3</v>
      </c>
      <c r="G73" s="709"/>
      <c r="H73" s="710"/>
      <c r="I73" s="704" t="s">
        <v>316</v>
      </c>
      <c r="J73" s="705"/>
      <c r="K73" s="4"/>
      <c r="L73" s="4"/>
      <c r="O73" s="4"/>
      <c r="P73" s="4"/>
    </row>
    <row r="74" spans="1:16" ht="15" customHeight="1" x14ac:dyDescent="0.15">
      <c r="B74" s="813" t="s">
        <v>29</v>
      </c>
      <c r="C74" s="814"/>
      <c r="D74" s="814"/>
      <c r="E74" s="263" t="s">
        <v>8</v>
      </c>
      <c r="F74" s="801">
        <v>3.0000000000000001E-3</v>
      </c>
      <c r="G74" s="802"/>
      <c r="H74" s="803"/>
      <c r="I74" s="704" t="s">
        <v>317</v>
      </c>
      <c r="J74" s="705"/>
      <c r="K74" s="4"/>
      <c r="L74" s="4"/>
      <c r="O74" s="4"/>
      <c r="P74" s="4"/>
    </row>
    <row r="75" spans="1:16" ht="15" customHeight="1" x14ac:dyDescent="0.15">
      <c r="B75" s="699" t="s">
        <v>30</v>
      </c>
      <c r="C75" s="700"/>
      <c r="D75" s="700"/>
      <c r="E75" s="263" t="s">
        <v>104</v>
      </c>
      <c r="F75" s="801">
        <v>2.32E-3</v>
      </c>
      <c r="G75" s="802"/>
      <c r="H75" s="803"/>
      <c r="I75" s="704" t="s">
        <v>105</v>
      </c>
      <c r="J75" s="705"/>
      <c r="K75" s="4"/>
      <c r="L75" s="4"/>
      <c r="O75" s="4"/>
      <c r="P75" s="4"/>
    </row>
    <row r="76" spans="1:16" ht="15" customHeight="1" x14ac:dyDescent="0.15">
      <c r="B76" s="699" t="s">
        <v>2</v>
      </c>
      <c r="C76" s="700"/>
      <c r="D76" s="700"/>
      <c r="E76" s="90" t="s">
        <v>32</v>
      </c>
      <c r="F76" s="801">
        <v>2.49E-3</v>
      </c>
      <c r="G76" s="802"/>
      <c r="H76" s="803"/>
      <c r="I76" s="704" t="s">
        <v>105</v>
      </c>
      <c r="J76" s="705"/>
      <c r="K76" s="4"/>
      <c r="L76" s="270" t="s">
        <v>257</v>
      </c>
      <c r="O76" s="4"/>
      <c r="P76" s="4"/>
    </row>
    <row r="77" spans="1:16" ht="15" customHeight="1" x14ac:dyDescent="0.15">
      <c r="B77" s="699" t="s">
        <v>31</v>
      </c>
      <c r="C77" s="700"/>
      <c r="D77" s="700"/>
      <c r="E77" s="266" t="s">
        <v>32</v>
      </c>
      <c r="F77" s="801">
        <v>2.5799999999999998E-3</v>
      </c>
      <c r="G77" s="802"/>
      <c r="H77" s="803"/>
      <c r="I77" s="704" t="s">
        <v>105</v>
      </c>
      <c r="J77" s="705"/>
      <c r="K77" s="4"/>
      <c r="L77" s="4"/>
      <c r="O77" s="4"/>
      <c r="P77" s="4"/>
    </row>
    <row r="78" spans="1:16" ht="15" customHeight="1" x14ac:dyDescent="0.15">
      <c r="B78" s="807" t="s">
        <v>106</v>
      </c>
      <c r="C78" s="808"/>
      <c r="D78" s="808"/>
      <c r="E78" s="265" t="s">
        <v>104</v>
      </c>
      <c r="F78" s="798">
        <v>2.7100000000000002E-3</v>
      </c>
      <c r="G78" s="799"/>
      <c r="H78" s="800"/>
      <c r="I78" s="702" t="s">
        <v>105</v>
      </c>
      <c r="J78" s="703"/>
      <c r="K78" s="4"/>
      <c r="L78" s="4"/>
      <c r="O78" s="4"/>
      <c r="P78" s="4"/>
    </row>
    <row r="79" spans="1:16" ht="15" customHeight="1" thickBot="1" x14ac:dyDescent="0.2">
      <c r="B79" s="790" t="s">
        <v>253</v>
      </c>
      <c r="C79" s="791"/>
      <c r="D79" s="792"/>
      <c r="E79" s="267" t="s">
        <v>104</v>
      </c>
      <c r="F79" s="795">
        <v>3.0000000000000001E-3</v>
      </c>
      <c r="G79" s="796"/>
      <c r="H79" s="797"/>
      <c r="I79" s="793" t="s">
        <v>105</v>
      </c>
      <c r="J79" s="794"/>
      <c r="K79" s="4"/>
      <c r="L79" s="4"/>
      <c r="O79" s="4"/>
      <c r="P79" s="4"/>
    </row>
    <row r="80" spans="1:16" x14ac:dyDescent="0.15">
      <c r="H80" s="4"/>
      <c r="I80" s="4"/>
      <c r="J80" s="4"/>
      <c r="K80" s="4"/>
      <c r="L80" s="4"/>
      <c r="M80" s="4"/>
      <c r="N80" s="4"/>
      <c r="O80" s="4"/>
      <c r="P80" s="4"/>
    </row>
    <row r="81" spans="4:16" x14ac:dyDescent="0.15">
      <c r="H81" s="4"/>
      <c r="I81" s="4"/>
      <c r="J81" s="4"/>
      <c r="K81" s="4"/>
      <c r="L81" s="4"/>
      <c r="M81" s="4"/>
      <c r="N81" s="4"/>
      <c r="O81" s="4"/>
      <c r="P81" s="4"/>
    </row>
    <row r="82" spans="4:16" x14ac:dyDescent="0.15">
      <c r="D82" s="4"/>
      <c r="E82" s="4"/>
      <c r="F82" s="4"/>
      <c r="G82" s="4"/>
      <c r="H82" s="4"/>
      <c r="I82" s="4"/>
      <c r="J82" s="4"/>
      <c r="K82" s="4"/>
      <c r="L82" s="4"/>
      <c r="M82" s="4"/>
      <c r="N82" s="4"/>
      <c r="O82" s="4"/>
      <c r="P82" s="4"/>
    </row>
    <row r="83" spans="4:16" x14ac:dyDescent="0.15">
      <c r="D83" s="4"/>
      <c r="E83" s="4"/>
      <c r="F83" s="4"/>
      <c r="G83" s="4"/>
      <c r="H83" s="4"/>
      <c r="I83" s="4"/>
      <c r="J83" s="4"/>
      <c r="K83" s="4"/>
      <c r="L83" s="4"/>
      <c r="M83" s="4"/>
      <c r="N83" s="4"/>
      <c r="O83" s="4"/>
      <c r="P83" s="4"/>
    </row>
    <row r="84" spans="4:16" x14ac:dyDescent="0.15">
      <c r="D84" s="4"/>
      <c r="E84" s="4"/>
      <c r="F84" s="4"/>
      <c r="G84" s="4"/>
      <c r="H84" s="4"/>
      <c r="I84" s="4"/>
      <c r="J84" s="4"/>
      <c r="K84" s="4"/>
      <c r="L84" s="4"/>
      <c r="M84" s="4"/>
      <c r="N84" s="4"/>
      <c r="O84" s="4"/>
      <c r="P84" s="4"/>
    </row>
    <row r="85" spans="4:16" x14ac:dyDescent="0.15">
      <c r="D85" s="4"/>
      <c r="E85" s="4"/>
      <c r="F85" s="4"/>
      <c r="G85" s="4"/>
      <c r="H85" s="4"/>
      <c r="I85" s="4"/>
      <c r="J85" s="4"/>
      <c r="K85" s="4"/>
      <c r="L85" s="4"/>
      <c r="M85" s="4"/>
      <c r="N85" s="4"/>
      <c r="O85" s="4"/>
      <c r="P85" s="4"/>
    </row>
    <row r="86" spans="4:16" x14ac:dyDescent="0.15">
      <c r="D86" s="4"/>
      <c r="E86" s="4"/>
      <c r="F86" s="4"/>
      <c r="G86" s="4"/>
      <c r="H86" s="4"/>
      <c r="I86" s="4"/>
      <c r="J86" s="4"/>
      <c r="K86" s="4"/>
      <c r="L86" s="4"/>
      <c r="M86" s="4"/>
      <c r="N86" s="4"/>
      <c r="O86" s="4"/>
      <c r="P86" s="4"/>
    </row>
    <row r="87" spans="4:16" x14ac:dyDescent="0.15">
      <c r="D87" s="4"/>
      <c r="E87" s="4"/>
      <c r="F87" s="4"/>
      <c r="G87" s="4"/>
      <c r="H87" s="4"/>
      <c r="I87" s="4"/>
      <c r="J87" s="4"/>
      <c r="K87" s="4"/>
      <c r="L87" s="4"/>
      <c r="M87" s="4"/>
      <c r="N87" s="4"/>
      <c r="O87" s="4"/>
      <c r="P87" s="4"/>
    </row>
    <row r="88" spans="4:16" x14ac:dyDescent="0.15">
      <c r="D88" s="4"/>
      <c r="E88" s="4"/>
      <c r="F88" s="4"/>
      <c r="G88" s="4"/>
      <c r="H88" s="4"/>
      <c r="I88" s="4"/>
      <c r="J88" s="4"/>
      <c r="K88" s="4"/>
      <c r="L88" s="4"/>
      <c r="M88" s="4"/>
      <c r="N88" s="4"/>
      <c r="O88" s="4"/>
      <c r="P88" s="4"/>
    </row>
    <row r="89" spans="4:16" x14ac:dyDescent="0.15">
      <c r="D89" s="4"/>
      <c r="E89" s="4"/>
      <c r="F89" s="4"/>
      <c r="G89" s="4"/>
      <c r="H89" s="4"/>
      <c r="I89" s="4"/>
      <c r="J89" s="4"/>
      <c r="K89" s="4"/>
      <c r="L89" s="4"/>
      <c r="M89" s="4"/>
      <c r="N89" s="4"/>
      <c r="O89" s="4"/>
      <c r="P89" s="4"/>
    </row>
    <row r="90" spans="4:16" x14ac:dyDescent="0.15">
      <c r="D90" s="4"/>
      <c r="E90" s="4"/>
      <c r="F90" s="4"/>
      <c r="G90" s="4"/>
      <c r="H90" s="4"/>
      <c r="I90" s="4"/>
      <c r="J90" s="4"/>
      <c r="K90" s="4"/>
      <c r="L90" s="4"/>
      <c r="M90" s="4"/>
      <c r="N90" s="4"/>
      <c r="O90" s="4"/>
      <c r="P90" s="4"/>
    </row>
    <row r="91" spans="4:16" x14ac:dyDescent="0.15">
      <c r="D91" s="4"/>
      <c r="E91" s="4"/>
      <c r="F91" s="4"/>
      <c r="G91" s="4"/>
      <c r="H91" s="4"/>
      <c r="I91" s="4"/>
      <c r="J91" s="4"/>
      <c r="K91" s="4"/>
      <c r="L91" s="4"/>
      <c r="M91" s="4"/>
      <c r="N91" s="4"/>
      <c r="O91" s="4"/>
      <c r="P91" s="4"/>
    </row>
    <row r="92" spans="4:16" x14ac:dyDescent="0.15">
      <c r="D92" s="4"/>
      <c r="E92" s="4"/>
      <c r="F92" s="4"/>
      <c r="G92" s="4"/>
      <c r="H92" s="4"/>
      <c r="I92" s="4"/>
      <c r="J92" s="4"/>
      <c r="K92" s="4"/>
      <c r="L92" s="4"/>
      <c r="M92" s="4"/>
      <c r="N92" s="4"/>
      <c r="O92" s="4"/>
      <c r="P92" s="4"/>
    </row>
    <row r="93" spans="4:16" x14ac:dyDescent="0.15">
      <c r="D93" s="4"/>
      <c r="E93" s="4"/>
      <c r="F93" s="4"/>
      <c r="G93" s="4"/>
      <c r="H93" s="4"/>
      <c r="I93" s="4"/>
      <c r="J93" s="4"/>
      <c r="K93" s="4"/>
      <c r="L93" s="4"/>
      <c r="M93" s="4"/>
      <c r="N93" s="4"/>
      <c r="O93" s="4"/>
      <c r="P93" s="4"/>
    </row>
    <row r="94" spans="4:16" x14ac:dyDescent="0.15">
      <c r="D94" s="4"/>
      <c r="E94" s="4"/>
      <c r="F94" s="4"/>
      <c r="G94" s="4"/>
      <c r="H94" s="4"/>
      <c r="I94" s="4"/>
      <c r="J94" s="4"/>
      <c r="K94" s="4"/>
      <c r="L94" s="4"/>
      <c r="M94" s="4"/>
      <c r="N94" s="4"/>
      <c r="O94" s="4"/>
      <c r="P94" s="4"/>
    </row>
    <row r="95" spans="4:16" x14ac:dyDescent="0.15">
      <c r="D95" s="4"/>
      <c r="E95" s="4"/>
      <c r="F95" s="4"/>
      <c r="G95" s="4"/>
      <c r="H95" s="4"/>
      <c r="I95" s="4"/>
      <c r="J95" s="4"/>
      <c r="K95" s="4"/>
      <c r="L95" s="4"/>
      <c r="M95" s="4"/>
      <c r="N95" s="4"/>
      <c r="O95" s="4"/>
      <c r="P95" s="4"/>
    </row>
    <row r="96" spans="4:16" x14ac:dyDescent="0.15">
      <c r="D96" s="4"/>
      <c r="E96" s="4"/>
      <c r="F96" s="4"/>
      <c r="G96" s="4"/>
      <c r="H96" s="4"/>
      <c r="I96" s="4"/>
      <c r="J96" s="4"/>
      <c r="K96" s="4"/>
      <c r="L96" s="4"/>
      <c r="M96" s="4"/>
      <c r="N96" s="4"/>
      <c r="O96" s="4"/>
      <c r="P96" s="4"/>
    </row>
    <row r="97" spans="4:16" x14ac:dyDescent="0.15">
      <c r="D97" s="4"/>
      <c r="E97" s="4"/>
      <c r="F97" s="4"/>
      <c r="G97" s="4"/>
      <c r="H97" s="4"/>
      <c r="I97" s="4"/>
      <c r="J97" s="4"/>
      <c r="K97" s="4"/>
      <c r="L97" s="4"/>
      <c r="M97" s="4"/>
      <c r="N97" s="4"/>
      <c r="O97" s="4"/>
      <c r="P97" s="4"/>
    </row>
    <row r="98" spans="4:16" x14ac:dyDescent="0.15">
      <c r="D98" s="4"/>
      <c r="E98" s="4"/>
      <c r="F98" s="4"/>
      <c r="G98" s="4"/>
      <c r="H98" s="4"/>
      <c r="I98" s="4"/>
      <c r="J98" s="4"/>
      <c r="K98" s="4"/>
      <c r="L98" s="4"/>
      <c r="M98" s="4"/>
      <c r="N98" s="4"/>
      <c r="O98" s="4"/>
      <c r="P98" s="4"/>
    </row>
    <row r="99" spans="4:16" x14ac:dyDescent="0.15">
      <c r="D99" s="4"/>
      <c r="E99" s="4"/>
      <c r="F99" s="4"/>
      <c r="G99" s="4"/>
      <c r="H99" s="4"/>
      <c r="I99" s="4"/>
      <c r="J99" s="4"/>
      <c r="K99" s="4"/>
      <c r="L99" s="4"/>
      <c r="M99" s="4"/>
      <c r="N99" s="4"/>
      <c r="O99" s="4"/>
      <c r="P99" s="4"/>
    </row>
    <row r="100" spans="4:16" x14ac:dyDescent="0.15">
      <c r="D100" s="4"/>
      <c r="E100" s="4"/>
      <c r="F100" s="4"/>
      <c r="G100" s="4"/>
      <c r="H100" s="4"/>
      <c r="I100" s="4"/>
      <c r="J100" s="4"/>
      <c r="K100" s="4"/>
      <c r="L100" s="4"/>
      <c r="M100" s="4"/>
      <c r="N100" s="4"/>
      <c r="O100" s="4"/>
      <c r="P100" s="4"/>
    </row>
    <row r="101" spans="4:16" x14ac:dyDescent="0.15">
      <c r="D101" s="4"/>
      <c r="E101" s="4"/>
      <c r="F101" s="4"/>
      <c r="G101" s="4"/>
      <c r="H101" s="4"/>
      <c r="I101" s="4"/>
      <c r="J101" s="4"/>
      <c r="K101" s="4"/>
      <c r="L101" s="4"/>
      <c r="M101" s="4"/>
      <c r="N101" s="4"/>
      <c r="O101" s="4"/>
      <c r="P101" s="4"/>
    </row>
    <row r="102" spans="4:16" x14ac:dyDescent="0.15">
      <c r="D102" s="4"/>
      <c r="E102" s="4"/>
      <c r="F102" s="4"/>
      <c r="G102" s="4"/>
      <c r="H102" s="4"/>
      <c r="I102" s="4"/>
      <c r="J102" s="4"/>
      <c r="K102" s="4"/>
      <c r="L102" s="4"/>
      <c r="M102" s="4"/>
      <c r="N102" s="4"/>
      <c r="O102" s="4"/>
      <c r="P102" s="4"/>
    </row>
    <row r="103" spans="4:16" x14ac:dyDescent="0.15">
      <c r="D103" s="4"/>
      <c r="E103" s="4"/>
      <c r="F103" s="4"/>
      <c r="G103" s="4"/>
      <c r="H103" s="4"/>
      <c r="I103" s="4"/>
      <c r="J103" s="4"/>
      <c r="K103" s="4"/>
      <c r="L103" s="4"/>
      <c r="M103" s="4"/>
      <c r="N103" s="4"/>
      <c r="O103" s="4"/>
      <c r="P103" s="4"/>
    </row>
    <row r="104" spans="4:16" x14ac:dyDescent="0.15">
      <c r="D104" s="4"/>
      <c r="E104" s="4"/>
      <c r="F104" s="4"/>
      <c r="G104" s="4"/>
      <c r="H104" s="4"/>
      <c r="I104" s="4"/>
      <c r="J104" s="4"/>
      <c r="K104" s="4"/>
      <c r="L104" s="4"/>
      <c r="M104" s="4"/>
      <c r="N104" s="4"/>
      <c r="O104" s="4"/>
      <c r="P104" s="4"/>
    </row>
    <row r="105" spans="4:16" x14ac:dyDescent="0.15">
      <c r="D105" s="4"/>
      <c r="E105" s="4"/>
      <c r="F105" s="4"/>
      <c r="G105" s="4"/>
      <c r="H105" s="4"/>
      <c r="I105" s="4"/>
      <c r="J105" s="4"/>
      <c r="K105" s="4"/>
      <c r="L105" s="4"/>
      <c r="M105" s="4"/>
      <c r="N105" s="4"/>
      <c r="O105" s="4"/>
      <c r="P105" s="4"/>
    </row>
    <row r="106" spans="4:16" x14ac:dyDescent="0.15">
      <c r="D106" s="4"/>
      <c r="E106" s="4"/>
      <c r="F106" s="4"/>
      <c r="G106" s="4"/>
      <c r="H106" s="4"/>
      <c r="I106" s="4"/>
      <c r="J106" s="4"/>
      <c r="K106" s="4"/>
      <c r="L106" s="4"/>
      <c r="M106" s="4"/>
      <c r="N106" s="4"/>
      <c r="O106" s="4"/>
      <c r="P106" s="4"/>
    </row>
    <row r="107" spans="4:16" x14ac:dyDescent="0.15">
      <c r="D107" s="4"/>
      <c r="E107" s="4"/>
      <c r="F107" s="4"/>
      <c r="G107" s="4"/>
      <c r="H107" s="4"/>
      <c r="I107" s="4"/>
      <c r="J107" s="4"/>
      <c r="K107" s="4"/>
      <c r="L107" s="4"/>
      <c r="M107" s="4"/>
      <c r="N107" s="4"/>
      <c r="O107" s="4"/>
      <c r="P107" s="4"/>
    </row>
    <row r="108" spans="4:16" x14ac:dyDescent="0.15">
      <c r="D108" s="4"/>
      <c r="E108" s="4"/>
      <c r="F108" s="4"/>
      <c r="G108" s="4"/>
      <c r="H108" s="4"/>
      <c r="I108" s="4"/>
      <c r="J108" s="4"/>
      <c r="K108" s="4"/>
      <c r="L108" s="4"/>
      <c r="M108" s="4"/>
      <c r="N108" s="4"/>
      <c r="O108" s="4"/>
      <c r="P108" s="4"/>
    </row>
    <row r="109" spans="4:16" x14ac:dyDescent="0.15">
      <c r="D109" s="4"/>
      <c r="E109" s="4"/>
      <c r="F109" s="4"/>
      <c r="G109" s="4"/>
      <c r="H109" s="4"/>
      <c r="I109" s="4"/>
      <c r="J109" s="4"/>
      <c r="K109" s="4"/>
      <c r="L109" s="4"/>
      <c r="M109" s="4"/>
      <c r="N109" s="4"/>
      <c r="O109" s="4"/>
      <c r="P109" s="4"/>
    </row>
    <row r="110" spans="4:16" x14ac:dyDescent="0.15">
      <c r="D110" s="4"/>
      <c r="E110" s="4"/>
      <c r="F110" s="4"/>
      <c r="G110" s="4"/>
      <c r="H110" s="4"/>
      <c r="I110" s="4"/>
      <c r="J110" s="4"/>
      <c r="K110" s="4"/>
      <c r="L110" s="4"/>
      <c r="M110" s="4"/>
      <c r="N110" s="4"/>
      <c r="O110" s="4"/>
      <c r="P110" s="4"/>
    </row>
    <row r="111" spans="4:16" x14ac:dyDescent="0.15">
      <c r="D111" s="4"/>
      <c r="E111" s="4"/>
      <c r="F111" s="4"/>
      <c r="G111" s="4"/>
      <c r="H111" s="4"/>
      <c r="I111" s="4"/>
      <c r="J111" s="4"/>
      <c r="K111" s="4"/>
      <c r="L111" s="4"/>
      <c r="M111" s="4"/>
      <c r="N111" s="4"/>
      <c r="O111" s="4"/>
      <c r="P111" s="4"/>
    </row>
    <row r="112" spans="4:16" x14ac:dyDescent="0.15">
      <c r="D112" s="4"/>
      <c r="E112" s="4"/>
      <c r="F112" s="4"/>
      <c r="G112" s="4"/>
      <c r="H112" s="4"/>
      <c r="I112" s="4"/>
      <c r="J112" s="4"/>
      <c r="K112" s="4"/>
      <c r="L112" s="4"/>
      <c r="M112" s="4"/>
      <c r="N112" s="4"/>
      <c r="O112" s="4"/>
      <c r="P112" s="4"/>
    </row>
    <row r="113" spans="4:16" x14ac:dyDescent="0.15">
      <c r="D113" s="4"/>
      <c r="E113" s="4"/>
      <c r="F113" s="4"/>
      <c r="G113" s="4"/>
      <c r="H113" s="4"/>
      <c r="I113" s="4"/>
      <c r="J113" s="4"/>
      <c r="K113" s="4"/>
      <c r="L113" s="4"/>
      <c r="M113" s="4"/>
      <c r="N113" s="4"/>
      <c r="O113" s="4"/>
      <c r="P113" s="4"/>
    </row>
    <row r="114" spans="4:16" x14ac:dyDescent="0.15">
      <c r="D114" s="4"/>
      <c r="E114" s="4"/>
      <c r="F114" s="4"/>
      <c r="G114" s="4"/>
      <c r="H114" s="4"/>
      <c r="I114" s="4"/>
      <c r="J114" s="4"/>
      <c r="K114" s="4"/>
      <c r="L114" s="4"/>
      <c r="M114" s="4"/>
      <c r="N114" s="4"/>
      <c r="O114" s="4"/>
      <c r="P114" s="4"/>
    </row>
    <row r="115" spans="4:16" x14ac:dyDescent="0.15">
      <c r="D115" s="4"/>
      <c r="E115" s="4"/>
      <c r="F115" s="4"/>
      <c r="G115" s="4"/>
      <c r="H115" s="4"/>
      <c r="I115" s="4"/>
      <c r="J115" s="4"/>
      <c r="K115" s="4"/>
      <c r="L115" s="4"/>
      <c r="M115" s="4"/>
      <c r="N115" s="4"/>
      <c r="O115" s="4"/>
      <c r="P115" s="4"/>
    </row>
    <row r="116" spans="4:16" x14ac:dyDescent="0.15">
      <c r="D116" s="4"/>
      <c r="E116" s="4"/>
      <c r="F116" s="4"/>
      <c r="G116" s="4"/>
      <c r="H116" s="4"/>
      <c r="I116" s="4"/>
      <c r="J116" s="4"/>
      <c r="K116" s="4"/>
      <c r="L116" s="4"/>
      <c r="M116" s="4"/>
      <c r="N116" s="4"/>
      <c r="O116" s="4"/>
      <c r="P116" s="4"/>
    </row>
    <row r="117" spans="4:16" x14ac:dyDescent="0.15">
      <c r="D117" s="4"/>
      <c r="E117" s="4"/>
      <c r="F117" s="4"/>
      <c r="G117" s="4"/>
      <c r="H117" s="4"/>
      <c r="I117" s="4"/>
      <c r="J117" s="4"/>
      <c r="K117" s="4"/>
      <c r="L117" s="4"/>
      <c r="M117" s="4"/>
      <c r="N117" s="4"/>
      <c r="O117" s="4"/>
      <c r="P117" s="4"/>
    </row>
    <row r="118" spans="4:16" x14ac:dyDescent="0.15">
      <c r="D118" s="4"/>
      <c r="E118" s="4"/>
      <c r="F118" s="4"/>
      <c r="G118" s="4"/>
      <c r="H118" s="4"/>
      <c r="I118" s="4"/>
      <c r="J118" s="4"/>
      <c r="K118" s="4"/>
      <c r="L118" s="4"/>
      <c r="M118" s="4"/>
      <c r="N118" s="4"/>
      <c r="O118" s="4"/>
      <c r="P118" s="4"/>
    </row>
    <row r="119" spans="4:16" x14ac:dyDescent="0.15">
      <c r="D119" s="4"/>
      <c r="E119" s="4"/>
      <c r="F119" s="4"/>
      <c r="G119" s="4"/>
      <c r="H119" s="4"/>
      <c r="I119" s="4"/>
      <c r="J119" s="4"/>
      <c r="K119" s="4"/>
      <c r="L119" s="4"/>
      <c r="M119" s="4"/>
      <c r="N119" s="4"/>
      <c r="O119" s="4"/>
      <c r="P119" s="4"/>
    </row>
    <row r="120" spans="4:16" x14ac:dyDescent="0.15">
      <c r="D120" s="4"/>
      <c r="E120" s="4"/>
      <c r="F120" s="4"/>
      <c r="G120" s="4"/>
      <c r="H120" s="4"/>
      <c r="I120" s="4"/>
      <c r="J120" s="4"/>
      <c r="K120" s="4"/>
      <c r="L120" s="4"/>
      <c r="M120" s="4"/>
      <c r="N120" s="4"/>
      <c r="O120" s="4"/>
      <c r="P120" s="4"/>
    </row>
    <row r="121" spans="4:16" x14ac:dyDescent="0.15">
      <c r="D121" s="4"/>
      <c r="E121" s="4"/>
      <c r="F121" s="4"/>
      <c r="G121" s="4"/>
      <c r="H121" s="4"/>
      <c r="I121" s="4"/>
      <c r="J121" s="4"/>
      <c r="K121" s="4"/>
      <c r="L121" s="4"/>
      <c r="M121" s="4"/>
      <c r="N121" s="4"/>
      <c r="O121" s="4"/>
      <c r="P121" s="4"/>
    </row>
    <row r="122" spans="4:16" x14ac:dyDescent="0.15">
      <c r="D122" s="4"/>
      <c r="E122" s="4"/>
      <c r="F122" s="4"/>
      <c r="G122" s="4"/>
      <c r="H122" s="4"/>
      <c r="I122" s="4"/>
      <c r="J122" s="4"/>
      <c r="K122" s="4"/>
      <c r="L122" s="4"/>
      <c r="M122" s="4"/>
      <c r="N122" s="4"/>
      <c r="O122" s="4"/>
      <c r="P122" s="4"/>
    </row>
    <row r="123" spans="4:16" x14ac:dyDescent="0.15">
      <c r="D123" s="4"/>
      <c r="E123" s="4"/>
      <c r="F123" s="4"/>
      <c r="G123" s="4"/>
      <c r="H123" s="4"/>
      <c r="I123" s="4"/>
      <c r="J123" s="4"/>
      <c r="K123" s="4"/>
      <c r="L123" s="4"/>
      <c r="M123" s="4"/>
      <c r="N123" s="4"/>
      <c r="O123" s="4"/>
      <c r="P123" s="4"/>
    </row>
    <row r="124" spans="4:16" x14ac:dyDescent="0.15">
      <c r="D124" s="4"/>
      <c r="E124" s="4"/>
      <c r="F124" s="4"/>
      <c r="G124" s="4"/>
      <c r="H124" s="4"/>
      <c r="I124" s="4"/>
      <c r="J124" s="4"/>
      <c r="K124" s="4"/>
      <c r="L124" s="4"/>
      <c r="M124" s="4"/>
      <c r="N124" s="4"/>
      <c r="O124" s="4"/>
      <c r="P124" s="4"/>
    </row>
    <row r="125" spans="4:16" x14ac:dyDescent="0.15">
      <c r="D125" s="4"/>
      <c r="E125" s="4"/>
      <c r="F125" s="4"/>
      <c r="G125" s="4"/>
      <c r="H125" s="4"/>
      <c r="I125" s="4"/>
      <c r="J125" s="4"/>
      <c r="K125" s="4"/>
      <c r="L125" s="4"/>
      <c r="M125" s="4"/>
      <c r="N125" s="4"/>
      <c r="O125" s="4"/>
      <c r="P125" s="4"/>
    </row>
    <row r="126" spans="4:16" x14ac:dyDescent="0.15">
      <c r="D126" s="4"/>
      <c r="E126" s="4"/>
      <c r="F126" s="4"/>
      <c r="G126" s="4"/>
      <c r="H126" s="4"/>
      <c r="I126" s="4"/>
      <c r="J126" s="4"/>
      <c r="K126" s="4"/>
      <c r="L126" s="4"/>
      <c r="M126" s="4"/>
      <c r="N126" s="4"/>
      <c r="O126" s="4"/>
      <c r="P126" s="4"/>
    </row>
    <row r="127" spans="4:16" x14ac:dyDescent="0.15">
      <c r="D127" s="4"/>
      <c r="E127" s="4"/>
      <c r="F127" s="4"/>
      <c r="G127" s="4"/>
      <c r="H127" s="4"/>
      <c r="I127" s="4"/>
      <c r="J127" s="4"/>
      <c r="K127" s="4"/>
      <c r="L127" s="4"/>
      <c r="M127" s="4"/>
      <c r="N127" s="4"/>
      <c r="O127" s="4"/>
      <c r="P127" s="4"/>
    </row>
    <row r="128" spans="4:16" x14ac:dyDescent="0.15">
      <c r="D128" s="4"/>
      <c r="E128" s="4"/>
      <c r="F128" s="4"/>
      <c r="G128" s="4"/>
      <c r="H128" s="4"/>
      <c r="I128" s="4"/>
      <c r="J128" s="4"/>
      <c r="K128" s="4"/>
      <c r="L128" s="4"/>
      <c r="M128" s="4"/>
      <c r="N128" s="4"/>
      <c r="O128" s="4"/>
      <c r="P128" s="4"/>
    </row>
    <row r="129" spans="4:16" x14ac:dyDescent="0.15">
      <c r="D129" s="4"/>
      <c r="E129" s="4"/>
      <c r="F129" s="4"/>
      <c r="G129" s="4"/>
      <c r="H129" s="4"/>
      <c r="I129" s="4"/>
      <c r="J129" s="4"/>
      <c r="K129" s="4"/>
      <c r="L129" s="4"/>
      <c r="M129" s="4"/>
      <c r="N129" s="4"/>
      <c r="O129" s="4"/>
      <c r="P129" s="4"/>
    </row>
    <row r="130" spans="4:16" x14ac:dyDescent="0.15">
      <c r="D130" s="4"/>
      <c r="E130" s="4"/>
      <c r="F130" s="4"/>
      <c r="G130" s="4"/>
      <c r="H130" s="4"/>
      <c r="I130" s="4"/>
      <c r="J130" s="4"/>
      <c r="K130" s="4"/>
      <c r="L130" s="4"/>
      <c r="M130" s="4"/>
      <c r="N130" s="4"/>
      <c r="O130" s="4"/>
      <c r="P130" s="4"/>
    </row>
    <row r="131" spans="4:16" x14ac:dyDescent="0.15">
      <c r="D131" s="4"/>
      <c r="E131" s="4"/>
      <c r="F131" s="4"/>
      <c r="G131" s="4"/>
      <c r="H131" s="4"/>
      <c r="I131" s="4"/>
      <c r="J131" s="4"/>
      <c r="K131" s="4"/>
      <c r="L131" s="4"/>
      <c r="M131" s="4"/>
      <c r="N131" s="4"/>
      <c r="O131" s="4"/>
      <c r="P131" s="4"/>
    </row>
    <row r="132" spans="4:16" x14ac:dyDescent="0.15">
      <c r="D132" s="4"/>
      <c r="E132" s="4"/>
      <c r="F132" s="4"/>
      <c r="G132" s="4"/>
      <c r="H132" s="4"/>
      <c r="I132" s="4"/>
      <c r="J132" s="4"/>
      <c r="K132" s="4"/>
      <c r="L132" s="4"/>
      <c r="M132" s="4"/>
      <c r="N132" s="4"/>
      <c r="O132" s="4"/>
      <c r="P132" s="4"/>
    </row>
    <row r="133" spans="4:16" x14ac:dyDescent="0.15">
      <c r="D133" s="4"/>
      <c r="E133" s="4"/>
      <c r="F133" s="4"/>
      <c r="G133" s="4"/>
      <c r="H133" s="4"/>
      <c r="I133" s="4"/>
      <c r="J133" s="4"/>
      <c r="K133" s="4"/>
      <c r="L133" s="4"/>
      <c r="M133" s="4"/>
      <c r="N133" s="4"/>
      <c r="O133" s="4"/>
      <c r="P133" s="4"/>
    </row>
    <row r="134" spans="4:16" x14ac:dyDescent="0.15">
      <c r="D134" s="4"/>
      <c r="E134" s="4"/>
      <c r="F134" s="4"/>
      <c r="G134" s="4"/>
      <c r="H134" s="4"/>
      <c r="I134" s="4"/>
      <c r="J134" s="4"/>
      <c r="K134" s="4"/>
      <c r="L134" s="4"/>
      <c r="M134" s="4"/>
      <c r="N134" s="4"/>
      <c r="O134" s="4"/>
      <c r="P134" s="4"/>
    </row>
    <row r="135" spans="4:16" x14ac:dyDescent="0.15">
      <c r="D135" s="4"/>
      <c r="E135" s="4"/>
      <c r="F135" s="4"/>
      <c r="G135" s="4"/>
      <c r="H135" s="4"/>
      <c r="I135" s="4"/>
      <c r="J135" s="4"/>
      <c r="K135" s="4"/>
      <c r="L135" s="4"/>
      <c r="M135" s="4"/>
      <c r="N135" s="4"/>
      <c r="O135" s="4"/>
      <c r="P135" s="4"/>
    </row>
    <row r="136" spans="4:16" x14ac:dyDescent="0.15">
      <c r="D136" s="4"/>
      <c r="E136" s="4"/>
      <c r="F136" s="4"/>
      <c r="G136" s="4"/>
      <c r="H136" s="4"/>
      <c r="I136" s="4"/>
      <c r="J136" s="4"/>
      <c r="K136" s="4"/>
      <c r="L136" s="4"/>
      <c r="M136" s="4"/>
      <c r="N136" s="4"/>
      <c r="O136" s="4"/>
      <c r="P136" s="4"/>
    </row>
    <row r="137" spans="4:16" x14ac:dyDescent="0.15">
      <c r="D137" s="4"/>
      <c r="E137" s="4"/>
      <c r="F137" s="4"/>
      <c r="G137" s="4"/>
      <c r="H137" s="4"/>
      <c r="I137" s="4"/>
      <c r="J137" s="4"/>
      <c r="K137" s="4"/>
      <c r="L137" s="4"/>
      <c r="M137" s="4"/>
      <c r="N137" s="4"/>
      <c r="O137" s="4"/>
      <c r="P137" s="4"/>
    </row>
    <row r="138" spans="4:16" x14ac:dyDescent="0.15">
      <c r="D138" s="4"/>
      <c r="E138" s="4"/>
      <c r="F138" s="4"/>
      <c r="G138" s="4"/>
      <c r="H138" s="4"/>
      <c r="I138" s="4"/>
      <c r="J138" s="4"/>
      <c r="K138" s="4"/>
      <c r="L138" s="4"/>
      <c r="M138" s="4"/>
      <c r="N138" s="4"/>
      <c r="O138" s="4"/>
      <c r="P138" s="4"/>
    </row>
    <row r="139" spans="4:16" x14ac:dyDescent="0.15">
      <c r="D139" s="4"/>
      <c r="E139" s="4"/>
      <c r="F139" s="4"/>
      <c r="G139" s="4"/>
      <c r="H139" s="4"/>
      <c r="I139" s="4"/>
      <c r="J139" s="4"/>
      <c r="K139" s="4"/>
      <c r="L139" s="4"/>
      <c r="M139" s="4"/>
      <c r="N139" s="4"/>
      <c r="O139" s="4"/>
      <c r="P139" s="4"/>
    </row>
    <row r="140" spans="4:16" x14ac:dyDescent="0.15">
      <c r="D140" s="4"/>
      <c r="E140" s="4"/>
      <c r="F140" s="4"/>
      <c r="G140" s="4"/>
      <c r="H140" s="4"/>
      <c r="I140" s="4"/>
      <c r="J140" s="4"/>
      <c r="K140" s="4"/>
      <c r="L140" s="4"/>
      <c r="M140" s="4"/>
      <c r="N140" s="4"/>
      <c r="O140" s="4"/>
      <c r="P140" s="4"/>
    </row>
    <row r="141" spans="4:16" x14ac:dyDescent="0.15">
      <c r="D141" s="4"/>
      <c r="E141" s="4"/>
      <c r="F141" s="4"/>
      <c r="G141" s="4"/>
      <c r="H141" s="4"/>
      <c r="I141" s="4"/>
      <c r="J141" s="4"/>
      <c r="K141" s="4"/>
      <c r="L141" s="4"/>
      <c r="M141" s="4"/>
      <c r="N141" s="4"/>
      <c r="O141" s="4"/>
      <c r="P141" s="4"/>
    </row>
    <row r="142" spans="4:16" x14ac:dyDescent="0.15">
      <c r="D142" s="4"/>
      <c r="E142" s="4"/>
      <c r="F142" s="4"/>
      <c r="G142" s="4"/>
      <c r="H142" s="4"/>
      <c r="I142" s="4"/>
      <c r="J142" s="4"/>
      <c r="K142" s="4"/>
      <c r="L142" s="4"/>
      <c r="M142" s="4"/>
      <c r="N142" s="4"/>
      <c r="O142" s="4"/>
      <c r="P142" s="4"/>
    </row>
    <row r="143" spans="4:16" x14ac:dyDescent="0.15">
      <c r="D143" s="4"/>
      <c r="E143" s="4"/>
      <c r="F143" s="4"/>
      <c r="G143" s="4"/>
      <c r="H143" s="4"/>
      <c r="I143" s="4"/>
      <c r="J143" s="4"/>
      <c r="K143" s="4"/>
      <c r="L143" s="4"/>
      <c r="M143" s="4"/>
      <c r="N143" s="4"/>
      <c r="O143" s="4"/>
      <c r="P143" s="4"/>
    </row>
    <row r="144" spans="4:16" x14ac:dyDescent="0.15">
      <c r="D144" s="4"/>
      <c r="E144" s="4"/>
      <c r="F144" s="4"/>
      <c r="G144" s="4"/>
      <c r="H144" s="4"/>
      <c r="I144" s="4"/>
      <c r="J144" s="4"/>
      <c r="K144" s="4"/>
      <c r="L144" s="4"/>
      <c r="M144" s="4"/>
      <c r="N144" s="4"/>
      <c r="O144" s="4"/>
      <c r="P144" s="4"/>
    </row>
    <row r="145" spans="4:16" x14ac:dyDescent="0.15">
      <c r="D145" s="4"/>
      <c r="E145" s="4"/>
      <c r="F145" s="4"/>
      <c r="G145" s="4"/>
      <c r="H145" s="4"/>
      <c r="I145" s="4"/>
      <c r="J145" s="4"/>
      <c r="K145" s="4"/>
      <c r="L145" s="4"/>
      <c r="M145" s="4"/>
      <c r="N145" s="4"/>
      <c r="O145" s="4"/>
      <c r="P145" s="4"/>
    </row>
    <row r="146" spans="4:16" x14ac:dyDescent="0.15">
      <c r="D146" s="4"/>
      <c r="E146" s="4"/>
      <c r="F146" s="4"/>
      <c r="G146" s="4"/>
      <c r="H146" s="4"/>
      <c r="I146" s="4"/>
      <c r="J146" s="4"/>
      <c r="K146" s="4"/>
      <c r="L146" s="4"/>
      <c r="M146" s="4"/>
      <c r="N146" s="4"/>
      <c r="O146" s="4"/>
      <c r="P146" s="4"/>
    </row>
    <row r="147" spans="4:16" x14ac:dyDescent="0.15">
      <c r="D147" s="4"/>
      <c r="E147" s="4"/>
      <c r="F147" s="4"/>
      <c r="G147" s="4"/>
      <c r="H147" s="4"/>
      <c r="I147" s="4"/>
      <c r="J147" s="4"/>
      <c r="K147" s="4"/>
      <c r="L147" s="4"/>
      <c r="M147" s="4"/>
      <c r="N147" s="4"/>
      <c r="O147" s="4"/>
      <c r="P147" s="4"/>
    </row>
    <row r="148" spans="4:16" x14ac:dyDescent="0.15">
      <c r="D148" s="4"/>
      <c r="E148" s="4"/>
      <c r="F148" s="4"/>
      <c r="G148" s="4"/>
      <c r="H148" s="4"/>
      <c r="I148" s="4"/>
      <c r="J148" s="4"/>
      <c r="K148" s="4"/>
      <c r="L148" s="4"/>
      <c r="M148" s="4"/>
      <c r="N148" s="4"/>
      <c r="O148" s="4"/>
      <c r="P148" s="4"/>
    </row>
    <row r="149" spans="4:16" x14ac:dyDescent="0.15">
      <c r="D149" s="4"/>
      <c r="E149" s="4"/>
      <c r="F149" s="4"/>
      <c r="G149" s="4"/>
      <c r="H149" s="4"/>
      <c r="I149" s="4"/>
      <c r="J149" s="4"/>
      <c r="K149" s="4"/>
      <c r="L149" s="4"/>
      <c r="M149" s="4"/>
      <c r="N149" s="4"/>
      <c r="O149" s="4"/>
      <c r="P149" s="4"/>
    </row>
    <row r="150" spans="4:16" x14ac:dyDescent="0.15">
      <c r="D150" s="4"/>
      <c r="E150" s="4"/>
      <c r="F150" s="4"/>
      <c r="G150" s="4"/>
      <c r="H150" s="4"/>
      <c r="I150" s="4"/>
      <c r="J150" s="4"/>
      <c r="K150" s="4"/>
      <c r="L150" s="4"/>
      <c r="M150" s="4"/>
      <c r="N150" s="4"/>
      <c r="O150" s="4"/>
      <c r="P150" s="4"/>
    </row>
    <row r="151" spans="4:16" x14ac:dyDescent="0.15">
      <c r="D151" s="4"/>
      <c r="E151" s="4"/>
      <c r="F151" s="4"/>
      <c r="G151" s="4"/>
      <c r="H151" s="4"/>
      <c r="I151" s="4"/>
      <c r="J151" s="4"/>
      <c r="K151" s="4"/>
      <c r="L151" s="4"/>
      <c r="M151" s="4"/>
      <c r="N151" s="4"/>
      <c r="O151" s="4"/>
      <c r="P151" s="4"/>
    </row>
    <row r="152" spans="4:16" x14ac:dyDescent="0.15">
      <c r="D152" s="4"/>
      <c r="E152" s="4"/>
      <c r="F152" s="4"/>
      <c r="G152" s="4"/>
      <c r="H152" s="4"/>
      <c r="I152" s="4"/>
      <c r="J152" s="4"/>
      <c r="K152" s="4"/>
      <c r="L152" s="4"/>
      <c r="M152" s="4"/>
      <c r="N152" s="4"/>
      <c r="O152" s="4"/>
      <c r="P152" s="4"/>
    </row>
    <row r="153" spans="4:16" x14ac:dyDescent="0.15">
      <c r="D153" s="4"/>
      <c r="E153" s="4"/>
      <c r="F153" s="4"/>
      <c r="G153" s="4"/>
      <c r="H153" s="4"/>
      <c r="I153" s="4"/>
      <c r="J153" s="4"/>
      <c r="K153" s="4"/>
      <c r="L153" s="4"/>
      <c r="M153" s="4"/>
      <c r="N153" s="4"/>
      <c r="O153" s="4"/>
      <c r="P153" s="4"/>
    </row>
    <row r="154" spans="4:16" x14ac:dyDescent="0.15">
      <c r="D154" s="4"/>
      <c r="E154" s="4"/>
      <c r="F154" s="4"/>
      <c r="G154" s="4"/>
      <c r="H154" s="4"/>
      <c r="I154" s="4"/>
      <c r="J154" s="4"/>
      <c r="K154" s="4"/>
      <c r="L154" s="4"/>
      <c r="M154" s="4"/>
      <c r="N154" s="4"/>
      <c r="O154" s="4"/>
      <c r="P154" s="4"/>
    </row>
    <row r="155" spans="4:16" x14ac:dyDescent="0.15">
      <c r="D155" s="4"/>
      <c r="E155" s="4"/>
      <c r="F155" s="4"/>
      <c r="G155" s="4"/>
      <c r="H155" s="4"/>
      <c r="I155" s="4"/>
      <c r="J155" s="4"/>
      <c r="K155" s="4"/>
      <c r="L155" s="4"/>
      <c r="M155" s="4"/>
      <c r="N155" s="4"/>
      <c r="O155" s="4"/>
      <c r="P155" s="4"/>
    </row>
    <row r="156" spans="4:16" x14ac:dyDescent="0.15">
      <c r="D156" s="4"/>
      <c r="E156" s="4"/>
      <c r="F156" s="4"/>
      <c r="G156" s="4"/>
      <c r="H156" s="4"/>
      <c r="I156" s="4"/>
      <c r="J156" s="4"/>
      <c r="K156" s="4"/>
      <c r="L156" s="4"/>
      <c r="M156" s="4"/>
      <c r="N156" s="4"/>
      <c r="O156" s="4"/>
      <c r="P156" s="4"/>
    </row>
    <row r="157" spans="4:16" x14ac:dyDescent="0.15">
      <c r="D157" s="4"/>
      <c r="E157" s="4"/>
      <c r="F157" s="4"/>
      <c r="G157" s="4"/>
      <c r="H157" s="4"/>
      <c r="I157" s="4"/>
      <c r="J157" s="4"/>
      <c r="K157" s="4"/>
      <c r="L157" s="4"/>
      <c r="M157" s="4"/>
      <c r="N157" s="4"/>
      <c r="O157" s="4"/>
      <c r="P157" s="4"/>
    </row>
    <row r="158" spans="4:16" x14ac:dyDescent="0.15">
      <c r="D158" s="4"/>
      <c r="E158" s="4"/>
      <c r="F158" s="4"/>
      <c r="G158" s="4"/>
      <c r="H158" s="4"/>
      <c r="I158" s="4"/>
      <c r="J158" s="4"/>
      <c r="K158" s="4"/>
      <c r="L158" s="4"/>
      <c r="M158" s="4"/>
      <c r="N158" s="4"/>
      <c r="O158" s="4"/>
      <c r="P158" s="4"/>
    </row>
    <row r="159" spans="4:16" x14ac:dyDescent="0.15">
      <c r="D159" s="4"/>
      <c r="E159" s="4"/>
      <c r="F159" s="4"/>
      <c r="G159" s="4"/>
      <c r="H159" s="4"/>
      <c r="I159" s="4"/>
      <c r="J159" s="4"/>
      <c r="K159" s="4"/>
      <c r="L159" s="4"/>
      <c r="M159" s="4"/>
      <c r="N159" s="4"/>
      <c r="O159" s="4"/>
      <c r="P159" s="4"/>
    </row>
    <row r="160" spans="4:16" x14ac:dyDescent="0.15">
      <c r="D160" s="4"/>
      <c r="E160" s="4"/>
      <c r="F160" s="4"/>
      <c r="G160" s="4"/>
      <c r="H160" s="4"/>
      <c r="I160" s="4"/>
      <c r="J160" s="4"/>
      <c r="K160" s="4"/>
      <c r="L160" s="4"/>
      <c r="M160" s="4"/>
      <c r="N160" s="4"/>
      <c r="O160" s="4"/>
      <c r="P160" s="4"/>
    </row>
    <row r="161" spans="4:16" x14ac:dyDescent="0.15">
      <c r="D161" s="4"/>
      <c r="E161" s="4"/>
      <c r="F161" s="4"/>
      <c r="G161" s="4"/>
      <c r="H161" s="4"/>
      <c r="I161" s="4"/>
      <c r="J161" s="4"/>
      <c r="K161" s="4"/>
      <c r="L161" s="4"/>
      <c r="M161" s="4"/>
      <c r="N161" s="4"/>
      <c r="O161" s="4"/>
      <c r="P161" s="4"/>
    </row>
    <row r="162" spans="4:16" x14ac:dyDescent="0.15">
      <c r="D162" s="4"/>
      <c r="E162" s="4"/>
      <c r="F162" s="4"/>
      <c r="G162" s="4"/>
      <c r="H162" s="4"/>
      <c r="I162" s="4"/>
      <c r="J162" s="4"/>
      <c r="K162" s="4"/>
      <c r="L162" s="4"/>
      <c r="M162" s="4"/>
      <c r="N162" s="4"/>
      <c r="O162" s="4"/>
      <c r="P162" s="4"/>
    </row>
    <row r="163" spans="4:16" x14ac:dyDescent="0.15">
      <c r="D163" s="4"/>
      <c r="E163" s="4"/>
      <c r="F163" s="4"/>
      <c r="G163" s="4"/>
      <c r="H163" s="4"/>
      <c r="I163" s="4"/>
      <c r="J163" s="4"/>
      <c r="K163" s="4"/>
      <c r="L163" s="4"/>
      <c r="M163" s="4"/>
      <c r="N163" s="4"/>
      <c r="O163" s="4"/>
      <c r="P163" s="4"/>
    </row>
    <row r="164" spans="4:16" x14ac:dyDescent="0.15">
      <c r="D164" s="4"/>
      <c r="E164" s="4"/>
      <c r="F164" s="4"/>
      <c r="G164" s="4"/>
      <c r="H164" s="4"/>
      <c r="I164" s="4"/>
      <c r="J164" s="4"/>
      <c r="K164" s="4"/>
      <c r="L164" s="4"/>
      <c r="M164" s="4"/>
      <c r="N164" s="4"/>
      <c r="O164" s="4"/>
      <c r="P164" s="4"/>
    </row>
    <row r="165" spans="4:16" x14ac:dyDescent="0.15">
      <c r="D165" s="4"/>
      <c r="E165" s="4"/>
      <c r="F165" s="4"/>
      <c r="G165" s="4"/>
      <c r="H165" s="4"/>
      <c r="I165" s="4"/>
      <c r="J165" s="4"/>
      <c r="K165" s="4"/>
      <c r="L165" s="4"/>
      <c r="M165" s="4"/>
      <c r="N165" s="4"/>
      <c r="O165" s="4"/>
      <c r="P165" s="4"/>
    </row>
    <row r="166" spans="4:16" x14ac:dyDescent="0.15">
      <c r="D166" s="4"/>
      <c r="E166" s="4"/>
      <c r="F166" s="4"/>
      <c r="G166" s="4"/>
      <c r="H166" s="4"/>
      <c r="I166" s="4"/>
      <c r="J166" s="4"/>
      <c r="K166" s="4"/>
      <c r="L166" s="4"/>
      <c r="M166" s="4"/>
      <c r="N166" s="4"/>
      <c r="O166" s="4"/>
      <c r="P166" s="4"/>
    </row>
    <row r="167" spans="4:16" x14ac:dyDescent="0.15">
      <c r="D167" s="4"/>
      <c r="E167" s="4"/>
      <c r="F167" s="4"/>
      <c r="G167" s="4"/>
      <c r="H167" s="4"/>
      <c r="I167" s="4"/>
      <c r="J167" s="4"/>
      <c r="K167" s="4"/>
      <c r="L167" s="4"/>
      <c r="M167" s="4"/>
      <c r="N167" s="4"/>
      <c r="O167" s="4"/>
      <c r="P167" s="4"/>
    </row>
    <row r="168" spans="4:16" x14ac:dyDescent="0.15">
      <c r="D168" s="4"/>
      <c r="E168" s="4"/>
      <c r="F168" s="4"/>
      <c r="G168" s="4"/>
      <c r="H168" s="4"/>
      <c r="I168" s="4"/>
      <c r="J168" s="4"/>
      <c r="K168" s="4"/>
      <c r="L168" s="4"/>
      <c r="M168" s="4"/>
      <c r="N168" s="4"/>
      <c r="O168" s="4"/>
      <c r="P168" s="4"/>
    </row>
    <row r="169" spans="4:16" x14ac:dyDescent="0.15">
      <c r="D169" s="4"/>
      <c r="E169" s="4"/>
      <c r="F169" s="4"/>
      <c r="G169" s="4"/>
      <c r="H169" s="4"/>
      <c r="I169" s="4"/>
      <c r="J169" s="4"/>
      <c r="K169" s="4"/>
      <c r="L169" s="4"/>
      <c r="M169" s="4"/>
      <c r="N169" s="4"/>
      <c r="O169" s="4"/>
      <c r="P169" s="4"/>
    </row>
    <row r="170" spans="4:16" x14ac:dyDescent="0.15">
      <c r="D170" s="4"/>
      <c r="E170" s="4"/>
      <c r="F170" s="4"/>
      <c r="G170" s="4"/>
      <c r="H170" s="4"/>
      <c r="I170" s="4"/>
      <c r="J170" s="4"/>
      <c r="K170" s="4"/>
      <c r="L170" s="4"/>
      <c r="M170" s="4"/>
      <c r="N170" s="4"/>
      <c r="O170" s="4"/>
      <c r="P170" s="4"/>
    </row>
    <row r="171" spans="4:16" x14ac:dyDescent="0.15">
      <c r="D171" s="4"/>
      <c r="E171" s="4"/>
      <c r="F171" s="4"/>
      <c r="G171" s="4"/>
      <c r="H171" s="4"/>
      <c r="I171" s="4"/>
      <c r="J171" s="4"/>
      <c r="K171" s="4"/>
      <c r="L171" s="4"/>
      <c r="M171" s="4"/>
      <c r="N171" s="4"/>
      <c r="O171" s="4"/>
      <c r="P171" s="4"/>
    </row>
    <row r="172" spans="4:16" x14ac:dyDescent="0.15">
      <c r="D172" s="4"/>
      <c r="E172" s="4"/>
      <c r="F172" s="4"/>
      <c r="G172" s="4"/>
      <c r="H172" s="4"/>
      <c r="I172" s="4"/>
      <c r="J172" s="4"/>
      <c r="K172" s="4"/>
      <c r="L172" s="4"/>
      <c r="M172" s="4"/>
      <c r="N172" s="4"/>
      <c r="O172" s="4"/>
      <c r="P172" s="4"/>
    </row>
    <row r="173" spans="4:16" x14ac:dyDescent="0.15">
      <c r="D173" s="4"/>
      <c r="E173" s="4"/>
      <c r="F173" s="4"/>
      <c r="G173" s="4"/>
      <c r="H173" s="4"/>
      <c r="I173" s="4"/>
      <c r="J173" s="4"/>
      <c r="K173" s="4"/>
      <c r="L173" s="4"/>
      <c r="M173" s="4"/>
      <c r="N173" s="4"/>
      <c r="O173" s="4"/>
      <c r="P173" s="4"/>
    </row>
    <row r="174" spans="4:16" x14ac:dyDescent="0.15">
      <c r="D174" s="4"/>
      <c r="E174" s="4"/>
      <c r="F174" s="4"/>
      <c r="G174" s="4"/>
      <c r="H174" s="4"/>
      <c r="I174" s="4"/>
      <c r="J174" s="4"/>
      <c r="K174" s="4"/>
      <c r="L174" s="4"/>
      <c r="M174" s="4"/>
      <c r="N174" s="4"/>
      <c r="O174" s="4"/>
      <c r="P174" s="4"/>
    </row>
    <row r="175" spans="4:16" x14ac:dyDescent="0.15">
      <c r="D175" s="4"/>
      <c r="E175" s="4"/>
      <c r="F175" s="4"/>
      <c r="G175" s="4"/>
      <c r="H175" s="4"/>
      <c r="I175" s="4"/>
      <c r="J175" s="4"/>
      <c r="K175" s="4"/>
      <c r="L175" s="4"/>
      <c r="M175" s="4"/>
      <c r="N175" s="4"/>
      <c r="O175" s="4"/>
      <c r="P175" s="4"/>
    </row>
    <row r="176" spans="4:16" x14ac:dyDescent="0.15">
      <c r="D176" s="4"/>
      <c r="E176" s="4"/>
      <c r="F176" s="4"/>
      <c r="G176" s="4"/>
      <c r="H176" s="4"/>
      <c r="I176" s="4"/>
      <c r="J176" s="4"/>
      <c r="K176" s="4"/>
      <c r="L176" s="4"/>
      <c r="M176" s="4"/>
      <c r="N176" s="4"/>
      <c r="O176" s="4"/>
      <c r="P176" s="4"/>
    </row>
    <row r="177" spans="4:16" x14ac:dyDescent="0.15">
      <c r="D177" s="4"/>
      <c r="E177" s="4"/>
      <c r="F177" s="4"/>
      <c r="G177" s="4"/>
      <c r="H177" s="4"/>
      <c r="I177" s="4"/>
      <c r="J177" s="4"/>
      <c r="K177" s="4"/>
      <c r="L177" s="4"/>
      <c r="M177" s="4"/>
      <c r="N177" s="4"/>
      <c r="O177" s="4"/>
      <c r="P177" s="4"/>
    </row>
    <row r="178" spans="4:16" x14ac:dyDescent="0.15">
      <c r="D178" s="4"/>
      <c r="E178" s="4"/>
      <c r="F178" s="4"/>
      <c r="G178" s="4"/>
      <c r="H178" s="4"/>
      <c r="I178" s="4"/>
      <c r="J178" s="4"/>
      <c r="K178" s="4"/>
      <c r="L178" s="4"/>
      <c r="M178" s="4"/>
      <c r="N178" s="4"/>
      <c r="O178" s="4"/>
      <c r="P178" s="4"/>
    </row>
    <row r="179" spans="4:16" x14ac:dyDescent="0.15">
      <c r="D179" s="4"/>
      <c r="E179" s="4"/>
      <c r="F179" s="4"/>
      <c r="G179" s="4"/>
      <c r="H179" s="4"/>
      <c r="I179" s="4"/>
      <c r="J179" s="4"/>
      <c r="K179" s="4"/>
      <c r="L179" s="4"/>
      <c r="M179" s="4"/>
      <c r="N179" s="4"/>
      <c r="O179" s="4"/>
      <c r="P179" s="4"/>
    </row>
    <row r="180" spans="4:16" x14ac:dyDescent="0.15">
      <c r="D180" s="4"/>
      <c r="E180" s="4"/>
      <c r="F180" s="4"/>
      <c r="G180" s="4"/>
      <c r="H180" s="4"/>
      <c r="I180" s="4"/>
      <c r="J180" s="4"/>
      <c r="K180" s="4"/>
      <c r="L180" s="4"/>
      <c r="M180" s="4"/>
      <c r="N180" s="4"/>
      <c r="O180" s="4"/>
      <c r="P180" s="4"/>
    </row>
    <row r="181" spans="4:16" x14ac:dyDescent="0.15">
      <c r="D181" s="4"/>
      <c r="E181" s="4"/>
      <c r="F181" s="4"/>
      <c r="G181" s="4"/>
      <c r="H181" s="4"/>
      <c r="I181" s="4"/>
      <c r="J181" s="4"/>
      <c r="K181" s="4"/>
      <c r="L181" s="4"/>
      <c r="M181" s="4"/>
      <c r="N181" s="4"/>
      <c r="O181" s="4"/>
      <c r="P181" s="4"/>
    </row>
    <row r="182" spans="4:16" x14ac:dyDescent="0.15">
      <c r="D182" s="4"/>
      <c r="E182" s="4"/>
      <c r="F182" s="4"/>
      <c r="G182" s="4"/>
      <c r="H182" s="4"/>
      <c r="I182" s="4"/>
      <c r="J182" s="4"/>
      <c r="K182" s="4"/>
      <c r="L182" s="4"/>
      <c r="M182" s="4"/>
      <c r="N182" s="4"/>
      <c r="O182" s="4"/>
      <c r="P182" s="4"/>
    </row>
    <row r="183" spans="4:16" x14ac:dyDescent="0.15">
      <c r="D183" s="4"/>
      <c r="E183" s="4"/>
      <c r="F183" s="4"/>
      <c r="G183" s="4"/>
      <c r="H183" s="4"/>
      <c r="I183" s="4"/>
      <c r="J183" s="4"/>
      <c r="K183" s="4"/>
      <c r="L183" s="4"/>
      <c r="M183" s="4"/>
      <c r="N183" s="4"/>
      <c r="O183" s="4"/>
      <c r="P183" s="4"/>
    </row>
    <row r="184" spans="4:16" x14ac:dyDescent="0.15">
      <c r="D184" s="4"/>
      <c r="E184" s="4"/>
      <c r="F184" s="4"/>
      <c r="G184" s="4"/>
      <c r="H184" s="4"/>
      <c r="I184" s="4"/>
      <c r="J184" s="4"/>
      <c r="K184" s="4"/>
      <c r="L184" s="4"/>
      <c r="M184" s="4"/>
      <c r="N184" s="4"/>
      <c r="O184" s="4"/>
      <c r="P184" s="4"/>
    </row>
    <row r="185" spans="4:16" x14ac:dyDescent="0.15">
      <c r="D185" s="4"/>
      <c r="E185" s="4"/>
      <c r="F185" s="4"/>
      <c r="G185" s="4"/>
      <c r="H185" s="4"/>
      <c r="I185" s="4"/>
      <c r="J185" s="4"/>
      <c r="K185" s="4"/>
      <c r="L185" s="4"/>
      <c r="M185" s="4"/>
      <c r="N185" s="4"/>
      <c r="O185" s="4"/>
      <c r="P185" s="4"/>
    </row>
    <row r="186" spans="4:16" x14ac:dyDescent="0.15">
      <c r="D186" s="4"/>
      <c r="E186" s="4"/>
      <c r="F186" s="4"/>
      <c r="G186" s="4"/>
      <c r="H186" s="4"/>
      <c r="I186" s="4"/>
      <c r="J186" s="4"/>
      <c r="K186" s="4"/>
      <c r="L186" s="4"/>
      <c r="M186" s="4"/>
      <c r="N186" s="4"/>
      <c r="O186" s="4"/>
      <c r="P186" s="4"/>
    </row>
    <row r="187" spans="4:16" x14ac:dyDescent="0.15">
      <c r="D187" s="4"/>
      <c r="E187" s="4"/>
      <c r="F187" s="4"/>
      <c r="G187" s="4"/>
      <c r="H187" s="4"/>
      <c r="I187" s="4"/>
      <c r="J187" s="4"/>
      <c r="K187" s="4"/>
      <c r="L187" s="4"/>
      <c r="M187" s="4"/>
      <c r="N187" s="4"/>
      <c r="O187" s="4"/>
      <c r="P187" s="4"/>
    </row>
    <row r="188" spans="4:16" x14ac:dyDescent="0.15">
      <c r="D188" s="4"/>
      <c r="E188" s="4"/>
      <c r="F188" s="4"/>
      <c r="G188" s="4"/>
      <c r="H188" s="4"/>
      <c r="I188" s="4"/>
      <c r="J188" s="4"/>
      <c r="K188" s="4"/>
      <c r="L188" s="4"/>
      <c r="M188" s="4"/>
      <c r="N188" s="4"/>
      <c r="O188" s="4"/>
      <c r="P188" s="4"/>
    </row>
    <row r="189" spans="4:16" x14ac:dyDescent="0.15">
      <c r="D189" s="4"/>
      <c r="E189" s="4"/>
      <c r="F189" s="4"/>
      <c r="G189" s="4"/>
      <c r="H189" s="4"/>
      <c r="I189" s="4"/>
      <c r="J189" s="4"/>
      <c r="K189" s="4"/>
      <c r="L189" s="4"/>
      <c r="M189" s="4"/>
      <c r="N189" s="4"/>
      <c r="O189" s="4"/>
      <c r="P189" s="4"/>
    </row>
    <row r="190" spans="4:16" x14ac:dyDescent="0.15">
      <c r="D190" s="4"/>
      <c r="E190" s="4"/>
      <c r="F190" s="4"/>
      <c r="G190" s="4"/>
      <c r="H190" s="4"/>
      <c r="I190" s="4"/>
      <c r="J190" s="4"/>
      <c r="K190" s="4"/>
      <c r="L190" s="4"/>
      <c r="M190" s="4"/>
      <c r="N190" s="4"/>
      <c r="O190" s="4"/>
      <c r="P190" s="4"/>
    </row>
    <row r="191" spans="4:16" x14ac:dyDescent="0.15">
      <c r="D191" s="4"/>
      <c r="E191" s="4"/>
      <c r="F191" s="4"/>
      <c r="G191" s="4"/>
      <c r="H191" s="4"/>
      <c r="I191" s="4"/>
      <c r="J191" s="4"/>
      <c r="K191" s="4"/>
      <c r="L191" s="4"/>
      <c r="M191" s="4"/>
      <c r="N191" s="4"/>
      <c r="O191" s="4"/>
      <c r="P191" s="4"/>
    </row>
    <row r="192" spans="4:16" x14ac:dyDescent="0.15">
      <c r="D192" s="4"/>
      <c r="E192" s="4"/>
      <c r="F192" s="4"/>
      <c r="G192" s="4"/>
      <c r="H192" s="4"/>
      <c r="I192" s="4"/>
      <c r="J192" s="4"/>
      <c r="K192" s="4"/>
      <c r="L192" s="4"/>
      <c r="M192" s="4"/>
      <c r="N192" s="4"/>
      <c r="O192" s="4"/>
      <c r="P192" s="4"/>
    </row>
    <row r="193" spans="4:16" x14ac:dyDescent="0.15">
      <c r="D193" s="4"/>
      <c r="E193" s="4"/>
      <c r="F193" s="4"/>
      <c r="G193" s="4"/>
      <c r="H193" s="4"/>
      <c r="I193" s="4"/>
      <c r="J193" s="4"/>
      <c r="K193" s="4"/>
      <c r="L193" s="4"/>
      <c r="M193" s="4"/>
      <c r="N193" s="4"/>
      <c r="O193" s="4"/>
      <c r="P193" s="4"/>
    </row>
    <row r="194" spans="4:16" x14ac:dyDescent="0.15">
      <c r="D194" s="4"/>
      <c r="E194" s="4"/>
      <c r="F194" s="4"/>
      <c r="G194" s="4"/>
      <c r="H194" s="4"/>
      <c r="I194" s="4"/>
      <c r="J194" s="4"/>
      <c r="K194" s="4"/>
      <c r="L194" s="4"/>
      <c r="M194" s="4"/>
      <c r="N194" s="4"/>
      <c r="O194" s="4"/>
      <c r="P194" s="4"/>
    </row>
    <row r="195" spans="4:16" x14ac:dyDescent="0.15">
      <c r="D195" s="4"/>
      <c r="E195" s="4"/>
      <c r="F195" s="4"/>
      <c r="G195" s="4"/>
      <c r="H195" s="4"/>
      <c r="I195" s="4"/>
      <c r="J195" s="4"/>
      <c r="K195" s="4"/>
      <c r="L195" s="4"/>
      <c r="M195" s="4"/>
      <c r="N195" s="4"/>
      <c r="O195" s="4"/>
      <c r="P195" s="4"/>
    </row>
    <row r="196" spans="4:16" x14ac:dyDescent="0.15">
      <c r="D196" s="4"/>
      <c r="E196" s="4"/>
      <c r="F196" s="4"/>
      <c r="G196" s="4"/>
      <c r="H196" s="4"/>
      <c r="I196" s="4"/>
      <c r="J196" s="4"/>
      <c r="K196" s="4"/>
      <c r="L196" s="4"/>
      <c r="M196" s="4"/>
      <c r="N196" s="4"/>
      <c r="O196" s="4"/>
      <c r="P196" s="4"/>
    </row>
    <row r="197" spans="4:16" x14ac:dyDescent="0.15">
      <c r="D197" s="4"/>
      <c r="E197" s="4"/>
      <c r="F197" s="4"/>
      <c r="G197" s="4"/>
      <c r="H197" s="4"/>
      <c r="I197" s="4"/>
      <c r="J197" s="4"/>
      <c r="K197" s="4"/>
      <c r="L197" s="4"/>
      <c r="M197" s="4"/>
      <c r="N197" s="4"/>
      <c r="O197" s="4"/>
      <c r="P197" s="4"/>
    </row>
    <row r="198" spans="4:16" x14ac:dyDescent="0.15">
      <c r="D198" s="4"/>
      <c r="E198" s="4"/>
      <c r="F198" s="4"/>
      <c r="G198" s="4"/>
      <c r="H198" s="4"/>
      <c r="I198" s="4"/>
      <c r="J198" s="4"/>
      <c r="K198" s="4"/>
      <c r="L198" s="4"/>
      <c r="M198" s="4"/>
      <c r="N198" s="4"/>
      <c r="O198" s="4"/>
      <c r="P198" s="4"/>
    </row>
    <row r="199" spans="4:16" x14ac:dyDescent="0.15">
      <c r="D199" s="4"/>
      <c r="E199" s="4"/>
      <c r="F199" s="4"/>
      <c r="G199" s="4"/>
      <c r="H199" s="4"/>
      <c r="I199" s="4"/>
      <c r="J199" s="4"/>
      <c r="K199" s="4"/>
      <c r="L199" s="4"/>
      <c r="M199" s="4"/>
      <c r="N199" s="4"/>
      <c r="O199" s="4"/>
      <c r="P199" s="4"/>
    </row>
    <row r="200" spans="4:16" x14ac:dyDescent="0.15">
      <c r="D200" s="4"/>
      <c r="E200" s="4"/>
      <c r="F200" s="4"/>
      <c r="G200" s="4"/>
      <c r="H200" s="4"/>
      <c r="I200" s="4"/>
      <c r="J200" s="4"/>
      <c r="K200" s="4"/>
      <c r="L200" s="4"/>
      <c r="M200" s="4"/>
      <c r="N200" s="4"/>
      <c r="O200" s="4"/>
      <c r="P200" s="4"/>
    </row>
    <row r="201" spans="4:16" x14ac:dyDescent="0.15">
      <c r="D201" s="4"/>
      <c r="E201" s="4"/>
      <c r="F201" s="4"/>
      <c r="G201" s="4"/>
      <c r="H201" s="4"/>
      <c r="I201" s="4"/>
      <c r="J201" s="4"/>
      <c r="K201" s="4"/>
      <c r="L201" s="4"/>
      <c r="M201" s="4"/>
      <c r="N201" s="4"/>
      <c r="O201" s="4"/>
      <c r="P201" s="4"/>
    </row>
    <row r="202" spans="4:16" x14ac:dyDescent="0.15">
      <c r="D202" s="4"/>
      <c r="E202" s="4"/>
      <c r="F202" s="4"/>
      <c r="G202" s="4"/>
      <c r="H202" s="4"/>
      <c r="I202" s="4"/>
      <c r="J202" s="4"/>
      <c r="K202" s="4"/>
      <c r="L202" s="4"/>
      <c r="M202" s="4"/>
      <c r="N202" s="4"/>
      <c r="O202" s="4"/>
      <c r="P202" s="4"/>
    </row>
    <row r="203" spans="4:16" x14ac:dyDescent="0.15">
      <c r="D203" s="4"/>
      <c r="E203" s="4"/>
      <c r="F203" s="4"/>
      <c r="G203" s="4"/>
      <c r="H203" s="4"/>
      <c r="I203" s="4"/>
      <c r="J203" s="4"/>
      <c r="K203" s="4"/>
      <c r="L203" s="4"/>
      <c r="M203" s="4"/>
      <c r="N203" s="4"/>
      <c r="O203" s="4"/>
      <c r="P203" s="4"/>
    </row>
    <row r="204" spans="4:16" x14ac:dyDescent="0.15">
      <c r="D204" s="4"/>
      <c r="E204" s="4"/>
      <c r="F204" s="4"/>
      <c r="G204" s="4"/>
      <c r="H204" s="4"/>
      <c r="I204" s="4"/>
      <c r="J204" s="4"/>
      <c r="K204" s="4"/>
      <c r="L204" s="4"/>
      <c r="M204" s="4"/>
      <c r="N204" s="4"/>
      <c r="O204" s="4"/>
      <c r="P204" s="4"/>
    </row>
    <row r="205" spans="4:16" x14ac:dyDescent="0.15">
      <c r="D205" s="4"/>
      <c r="E205" s="4"/>
      <c r="F205" s="4"/>
      <c r="G205" s="4"/>
      <c r="H205" s="4"/>
      <c r="I205" s="4"/>
      <c r="J205" s="4"/>
      <c r="K205" s="4"/>
      <c r="L205" s="4"/>
      <c r="M205" s="4"/>
      <c r="N205" s="4"/>
      <c r="O205" s="4"/>
      <c r="P205" s="4"/>
    </row>
    <row r="206" spans="4:16" x14ac:dyDescent="0.15">
      <c r="D206" s="4"/>
      <c r="E206" s="4"/>
      <c r="F206" s="4"/>
      <c r="G206" s="4"/>
      <c r="H206" s="4"/>
      <c r="I206" s="4"/>
      <c r="J206" s="4"/>
      <c r="K206" s="4"/>
      <c r="L206" s="4"/>
      <c r="M206" s="4"/>
      <c r="N206" s="4"/>
      <c r="O206" s="4"/>
      <c r="P206" s="4"/>
    </row>
    <row r="207" spans="4:16" x14ac:dyDescent="0.15">
      <c r="D207" s="4"/>
      <c r="E207" s="4"/>
      <c r="F207" s="4"/>
      <c r="G207" s="4"/>
      <c r="H207" s="4"/>
      <c r="I207" s="4"/>
      <c r="J207" s="4"/>
      <c r="K207" s="4"/>
      <c r="L207" s="4"/>
      <c r="M207" s="4"/>
      <c r="N207" s="4"/>
      <c r="O207" s="4"/>
      <c r="P207" s="4"/>
    </row>
    <row r="208" spans="4:16" x14ac:dyDescent="0.15">
      <c r="D208" s="4"/>
      <c r="E208" s="4"/>
      <c r="F208" s="4"/>
      <c r="G208" s="4"/>
      <c r="H208" s="4"/>
      <c r="I208" s="4"/>
      <c r="J208" s="4"/>
      <c r="K208" s="4"/>
      <c r="L208" s="4"/>
      <c r="M208" s="4"/>
      <c r="N208" s="4"/>
      <c r="O208" s="4"/>
      <c r="P208" s="4"/>
    </row>
    <row r="209" spans="4:16" x14ac:dyDescent="0.15">
      <c r="D209" s="4"/>
      <c r="E209" s="4"/>
      <c r="F209" s="4"/>
      <c r="G209" s="4"/>
      <c r="H209" s="4"/>
      <c r="I209" s="4"/>
      <c r="J209" s="4"/>
      <c r="K209" s="4"/>
      <c r="L209" s="4"/>
      <c r="M209" s="4"/>
      <c r="N209" s="4"/>
      <c r="O209" s="4"/>
      <c r="P209" s="4"/>
    </row>
    <row r="210" spans="4:16" x14ac:dyDescent="0.15">
      <c r="D210" s="4"/>
      <c r="E210" s="4"/>
      <c r="F210" s="4"/>
      <c r="G210" s="4"/>
      <c r="H210" s="4"/>
      <c r="I210" s="4"/>
      <c r="J210" s="4"/>
      <c r="K210" s="4"/>
      <c r="L210" s="4"/>
      <c r="M210" s="4"/>
      <c r="N210" s="4"/>
      <c r="O210" s="4"/>
      <c r="P210" s="4"/>
    </row>
    <row r="211" spans="4:16" x14ac:dyDescent="0.15">
      <c r="D211" s="4"/>
      <c r="E211" s="4"/>
      <c r="F211" s="4"/>
      <c r="G211" s="4"/>
      <c r="H211" s="4"/>
      <c r="I211" s="4"/>
      <c r="J211" s="4"/>
      <c r="K211" s="4"/>
      <c r="L211" s="4"/>
      <c r="M211" s="4"/>
      <c r="N211" s="4"/>
      <c r="O211" s="4"/>
      <c r="P211" s="4"/>
    </row>
    <row r="212" spans="4:16" x14ac:dyDescent="0.15">
      <c r="D212" s="4"/>
      <c r="E212" s="4"/>
      <c r="F212" s="4"/>
      <c r="G212" s="4"/>
      <c r="H212" s="4"/>
      <c r="I212" s="4"/>
      <c r="J212" s="4"/>
      <c r="K212" s="4"/>
      <c r="L212" s="4"/>
      <c r="M212" s="4"/>
      <c r="N212" s="4"/>
      <c r="O212" s="4"/>
      <c r="P212" s="4"/>
    </row>
    <row r="213" spans="4:16" x14ac:dyDescent="0.15">
      <c r="D213" s="4"/>
      <c r="E213" s="4"/>
      <c r="F213" s="4"/>
      <c r="G213" s="4"/>
      <c r="H213" s="4"/>
      <c r="I213" s="4"/>
      <c r="J213" s="4"/>
      <c r="K213" s="4"/>
      <c r="L213" s="4"/>
      <c r="M213" s="4"/>
      <c r="N213" s="4"/>
      <c r="O213" s="4"/>
      <c r="P213" s="4"/>
    </row>
  </sheetData>
  <mergeCells count="120">
    <mergeCell ref="B10:E10"/>
    <mergeCell ref="B59:B60"/>
    <mergeCell ref="D43:G44"/>
    <mergeCell ref="C18:C19"/>
    <mergeCell ref="B57:B58"/>
    <mergeCell ref="B45:B56"/>
    <mergeCell ref="D45:G45"/>
    <mergeCell ref="B79:D79"/>
    <mergeCell ref="I79:J79"/>
    <mergeCell ref="F79:H79"/>
    <mergeCell ref="F78:H78"/>
    <mergeCell ref="F76:H76"/>
    <mergeCell ref="F77:H77"/>
    <mergeCell ref="B61:B66"/>
    <mergeCell ref="I77:J77"/>
    <mergeCell ref="B78:D78"/>
    <mergeCell ref="B76:D76"/>
    <mergeCell ref="B77:D77"/>
    <mergeCell ref="F74:H74"/>
    <mergeCell ref="F75:H75"/>
    <mergeCell ref="B71:D71"/>
    <mergeCell ref="B72:D72"/>
    <mergeCell ref="B73:D73"/>
    <mergeCell ref="B74:D74"/>
    <mergeCell ref="N6:O6"/>
    <mergeCell ref="B4:E4"/>
    <mergeCell ref="F4:I4"/>
    <mergeCell ref="N4:O4"/>
    <mergeCell ref="H6:I6"/>
    <mergeCell ref="B2:F2"/>
    <mergeCell ref="E6:G6"/>
    <mergeCell ref="J6:L6"/>
    <mergeCell ref="N9:O9"/>
    <mergeCell ref="N7:O7"/>
    <mergeCell ref="H7:I7"/>
    <mergeCell ref="B9:D9"/>
    <mergeCell ref="E9:G9"/>
    <mergeCell ref="J7:L7"/>
    <mergeCell ref="H9:L9"/>
    <mergeCell ref="E7:G7"/>
    <mergeCell ref="B6:D6"/>
    <mergeCell ref="B7:D7"/>
    <mergeCell ref="M18:O19"/>
    <mergeCell ref="L18:L19"/>
    <mergeCell ref="H18:K19"/>
    <mergeCell ref="H20:K20"/>
    <mergeCell ref="H21:K21"/>
    <mergeCell ref="H22:K22"/>
    <mergeCell ref="H23:K23"/>
    <mergeCell ref="H24:K24"/>
    <mergeCell ref="B43:B44"/>
    <mergeCell ref="C43:C44"/>
    <mergeCell ref="B18:B19"/>
    <mergeCell ref="B38:B40"/>
    <mergeCell ref="B20:B32"/>
    <mergeCell ref="B33:B37"/>
    <mergeCell ref="D18:G19"/>
    <mergeCell ref="L43:L44"/>
    <mergeCell ref="B75:D75"/>
    <mergeCell ref="I71:J71"/>
    <mergeCell ref="I78:J78"/>
    <mergeCell ref="I76:J76"/>
    <mergeCell ref="I74:J74"/>
    <mergeCell ref="I75:J75"/>
    <mergeCell ref="I72:J72"/>
    <mergeCell ref="I73:J73"/>
    <mergeCell ref="F73:H73"/>
    <mergeCell ref="K71:M71"/>
    <mergeCell ref="K72:M72"/>
    <mergeCell ref="F47:G47"/>
    <mergeCell ref="M48:O49"/>
    <mergeCell ref="M43:O44"/>
    <mergeCell ref="F71:H71"/>
    <mergeCell ref="F72:H72"/>
    <mergeCell ref="D64:G64"/>
    <mergeCell ref="H52:K52"/>
    <mergeCell ref="H53:K53"/>
    <mergeCell ref="H54:K54"/>
    <mergeCell ref="H55:K55"/>
    <mergeCell ref="F46:G46"/>
    <mergeCell ref="L48:L51"/>
    <mergeCell ref="D48:G48"/>
    <mergeCell ref="F49:G49"/>
    <mergeCell ref="F50:G50"/>
    <mergeCell ref="F51:G51"/>
    <mergeCell ref="H46:K46"/>
    <mergeCell ref="H47:K47"/>
    <mergeCell ref="H48:K48"/>
    <mergeCell ref="H49:K49"/>
    <mergeCell ref="H50:K50"/>
    <mergeCell ref="H51:K51"/>
    <mergeCell ref="H25:K25"/>
    <mergeCell ref="H26:K26"/>
    <mergeCell ref="H27:K27"/>
    <mergeCell ref="H28:K28"/>
    <mergeCell ref="H29:K29"/>
    <mergeCell ref="H30:K30"/>
    <mergeCell ref="H31:K31"/>
    <mergeCell ref="H32:K32"/>
    <mergeCell ref="H33:K33"/>
    <mergeCell ref="H34:K34"/>
    <mergeCell ref="H35:K35"/>
    <mergeCell ref="H36:K36"/>
    <mergeCell ref="H37:K37"/>
    <mergeCell ref="H38:K38"/>
    <mergeCell ref="H39:K39"/>
    <mergeCell ref="H40:K40"/>
    <mergeCell ref="H43:K44"/>
    <mergeCell ref="H45:K45"/>
    <mergeCell ref="H65:K65"/>
    <mergeCell ref="H66:K66"/>
    <mergeCell ref="H56:K56"/>
    <mergeCell ref="H57:K57"/>
    <mergeCell ref="H58:K58"/>
    <mergeCell ref="H59:K59"/>
    <mergeCell ref="H60:K60"/>
    <mergeCell ref="H61:K61"/>
    <mergeCell ref="H62:K62"/>
    <mergeCell ref="H63:K63"/>
    <mergeCell ref="H64:K64"/>
  </mergeCells>
  <phoneticPr fontId="1"/>
  <hyperlinks>
    <hyperlink ref="M50" r:id="rId1" xr:uid="{6FD5FECC-5740-41EB-A90B-7101A9188571}"/>
  </hyperlinks>
  <pageMargins left="0.39370078740157483" right="0.19685039370078741" top="0.19685039370078741" bottom="0.19685039370078741" header="0.15748031496062992" footer="0.15748031496062992"/>
  <pageSetup paperSize="9" scale="87" orientation="portrait" r:id="rId2"/>
  <headerFooter alignWithMargins="0"/>
  <rowBreaks count="1" manualBreakCount="1">
    <brk id="69" max="14"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ED44-1AFC-42FF-A8F2-CB5FA5504E42}">
  <sheetPr>
    <pageSetUpPr fitToPage="1"/>
  </sheetPr>
  <dimension ref="B1:I17"/>
  <sheetViews>
    <sheetView showGridLines="0" workbookViewId="0">
      <selection activeCell="H11" sqref="H11"/>
    </sheetView>
  </sheetViews>
  <sheetFormatPr defaultRowHeight="13.5" x14ac:dyDescent="0.15"/>
  <cols>
    <col min="1" max="1" width="3.25" style="288" customWidth="1"/>
    <col min="2" max="2" width="3.5" style="288" bestFit="1" customWidth="1"/>
    <col min="3" max="4" width="20" style="288" customWidth="1"/>
    <col min="5" max="5" width="18.625" style="288" customWidth="1"/>
    <col min="6" max="6" width="15.625" style="288" customWidth="1"/>
    <col min="7" max="8" width="22.375" style="288" bestFit="1" customWidth="1"/>
    <col min="9" max="9" width="21.375" style="288" bestFit="1" customWidth="1"/>
    <col min="10" max="10" width="19" style="288" bestFit="1" customWidth="1"/>
    <col min="11" max="16384" width="9" style="288"/>
  </cols>
  <sheetData>
    <row r="1" spans="2:9" ht="23.25" customHeight="1" x14ac:dyDescent="0.25">
      <c r="C1" s="289" t="s">
        <v>318</v>
      </c>
      <c r="D1" s="290"/>
    </row>
    <row r="2" spans="2:9" ht="9" customHeight="1" x14ac:dyDescent="0.2">
      <c r="C2" s="289"/>
      <c r="D2" s="290"/>
    </row>
    <row r="3" spans="2:9" ht="18" customHeight="1" x14ac:dyDescent="0.15">
      <c r="C3" s="291" t="s">
        <v>319</v>
      </c>
      <c r="D3" s="290"/>
    </row>
    <row r="4" spans="2:9" ht="18" customHeight="1" x14ac:dyDescent="0.15">
      <c r="C4" s="291" t="s">
        <v>340</v>
      </c>
    </row>
    <row r="5" spans="2:9" ht="6.75" customHeight="1" x14ac:dyDescent="0.15">
      <c r="C5" s="291"/>
    </row>
    <row r="6" spans="2:9" s="293" customFormat="1" ht="18" customHeight="1" thickBot="1" x14ac:dyDescent="0.25">
      <c r="B6" s="292" t="s">
        <v>292</v>
      </c>
      <c r="C6" s="292" t="s">
        <v>294</v>
      </c>
      <c r="D6" s="292" t="s">
        <v>295</v>
      </c>
      <c r="E6" s="292" t="s">
        <v>296</v>
      </c>
      <c r="F6" s="292" t="s">
        <v>297</v>
      </c>
      <c r="G6" s="339" t="s">
        <v>320</v>
      </c>
      <c r="H6" s="292" t="s">
        <v>298</v>
      </c>
      <c r="I6" s="292" t="s">
        <v>321</v>
      </c>
    </row>
    <row r="7" spans="2:9" s="293" customFormat="1" ht="18" customHeight="1" x14ac:dyDescent="0.2">
      <c r="B7" s="294">
        <v>1</v>
      </c>
      <c r="C7" s="295" t="s">
        <v>299</v>
      </c>
      <c r="D7" s="294"/>
      <c r="E7" s="294"/>
      <c r="F7" s="294"/>
      <c r="G7" s="296"/>
      <c r="H7" s="297"/>
      <c r="I7" s="298">
        <f>G7*H7</f>
        <v>0</v>
      </c>
    </row>
    <row r="8" spans="2:9" s="293" customFormat="1" ht="18" customHeight="1" x14ac:dyDescent="0.2">
      <c r="B8" s="299">
        <v>2</v>
      </c>
      <c r="C8" s="300" t="s">
        <v>299</v>
      </c>
      <c r="D8" s="299"/>
      <c r="E8" s="299"/>
      <c r="F8" s="299"/>
      <c r="G8" s="301"/>
      <c r="H8" s="302"/>
      <c r="I8" s="303">
        <f t="shared" ref="I8:I16" si="0">G8*H8</f>
        <v>0</v>
      </c>
    </row>
    <row r="9" spans="2:9" s="293" customFormat="1" ht="18" customHeight="1" x14ac:dyDescent="0.2">
      <c r="B9" s="299">
        <v>3</v>
      </c>
      <c r="C9" s="300" t="s">
        <v>299</v>
      </c>
      <c r="D9" s="299"/>
      <c r="E9" s="299"/>
      <c r="F9" s="299"/>
      <c r="G9" s="301"/>
      <c r="H9" s="302"/>
      <c r="I9" s="303">
        <f t="shared" si="0"/>
        <v>0</v>
      </c>
    </row>
    <row r="10" spans="2:9" s="293" customFormat="1" ht="18" customHeight="1" x14ac:dyDescent="0.2">
      <c r="B10" s="299">
        <v>4</v>
      </c>
      <c r="C10" s="300" t="s">
        <v>299</v>
      </c>
      <c r="D10" s="299"/>
      <c r="E10" s="299"/>
      <c r="F10" s="299"/>
      <c r="G10" s="301"/>
      <c r="H10" s="302"/>
      <c r="I10" s="303">
        <f t="shared" si="0"/>
        <v>0</v>
      </c>
    </row>
    <row r="11" spans="2:9" s="293" customFormat="1" ht="18" customHeight="1" x14ac:dyDescent="0.2">
      <c r="B11" s="299">
        <v>5</v>
      </c>
      <c r="C11" s="310" t="s">
        <v>293</v>
      </c>
      <c r="D11" s="299"/>
      <c r="E11" s="299"/>
      <c r="F11" s="299"/>
      <c r="G11" s="301"/>
      <c r="H11" s="302"/>
      <c r="I11" s="303">
        <f t="shared" si="0"/>
        <v>0</v>
      </c>
    </row>
    <row r="12" spans="2:9" s="293" customFormat="1" ht="18" customHeight="1" x14ac:dyDescent="0.2">
      <c r="B12" s="299">
        <v>6</v>
      </c>
      <c r="C12" s="300" t="s">
        <v>299</v>
      </c>
      <c r="D12" s="299"/>
      <c r="E12" s="299"/>
      <c r="F12" s="299"/>
      <c r="G12" s="301"/>
      <c r="H12" s="302"/>
      <c r="I12" s="303">
        <f t="shared" si="0"/>
        <v>0</v>
      </c>
    </row>
    <row r="13" spans="2:9" s="293" customFormat="1" ht="18" customHeight="1" x14ac:dyDescent="0.2">
      <c r="B13" s="299">
        <v>7</v>
      </c>
      <c r="C13" s="300" t="s">
        <v>299</v>
      </c>
      <c r="D13" s="299"/>
      <c r="E13" s="299"/>
      <c r="F13" s="299"/>
      <c r="G13" s="301"/>
      <c r="H13" s="302"/>
      <c r="I13" s="303">
        <f t="shared" si="0"/>
        <v>0</v>
      </c>
    </row>
    <row r="14" spans="2:9" s="293" customFormat="1" ht="18" customHeight="1" x14ac:dyDescent="0.2">
      <c r="B14" s="299">
        <v>8</v>
      </c>
      <c r="C14" s="300" t="s">
        <v>299</v>
      </c>
      <c r="D14" s="299"/>
      <c r="E14" s="299"/>
      <c r="F14" s="299"/>
      <c r="G14" s="301"/>
      <c r="H14" s="302"/>
      <c r="I14" s="303">
        <f t="shared" si="0"/>
        <v>0</v>
      </c>
    </row>
    <row r="15" spans="2:9" s="293" customFormat="1" ht="18" customHeight="1" x14ac:dyDescent="0.2">
      <c r="B15" s="299">
        <v>9</v>
      </c>
      <c r="C15" s="300" t="s">
        <v>299</v>
      </c>
      <c r="D15" s="299"/>
      <c r="E15" s="299"/>
      <c r="F15" s="299"/>
      <c r="G15" s="301"/>
      <c r="H15" s="302"/>
      <c r="I15" s="303">
        <f t="shared" si="0"/>
        <v>0</v>
      </c>
    </row>
    <row r="16" spans="2:9" s="293" customFormat="1" ht="18" customHeight="1" thickBot="1" x14ac:dyDescent="0.25">
      <c r="B16" s="299">
        <v>10</v>
      </c>
      <c r="C16" s="300" t="s">
        <v>299</v>
      </c>
      <c r="D16" s="299"/>
      <c r="E16" s="299"/>
      <c r="F16" s="299"/>
      <c r="G16" s="304"/>
      <c r="H16" s="305"/>
      <c r="I16" s="306">
        <f t="shared" si="0"/>
        <v>0</v>
      </c>
    </row>
    <row r="17" spans="7:9" s="293" customFormat="1" ht="18" customHeight="1" x14ac:dyDescent="0.2">
      <c r="G17" s="307" t="s">
        <v>300</v>
      </c>
      <c r="H17" s="308">
        <f>SUM(H7:H16)</f>
        <v>0</v>
      </c>
      <c r="I17" s="309">
        <f>SUM(I7:I16)</f>
        <v>0</v>
      </c>
    </row>
  </sheetData>
  <phoneticPr fontId="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基本情報</vt:lpstr>
      <vt:lpstr>自己評価</vt:lpstr>
      <vt:lpstr>基礎データ</vt:lpstr>
      <vt:lpstr>CO2排出係数（電気）記入用紙</vt:lpstr>
      <vt:lpstr>基礎データ!Print_Area</vt:lpstr>
      <vt:lpstr>基本情報!Print_Area</vt:lpstr>
      <vt:lpstr>自己評価!Print_Area</vt:lpstr>
    </vt:vector>
  </TitlesOfParts>
  <Company>東海理化　施設環境部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仕入先様生産環境調査</dc:title>
  <dc:creator>太田 隆司</dc:creator>
  <cp:lastModifiedBy>石川 貴大</cp:lastModifiedBy>
  <cp:lastPrinted>2021-10-26T01:22:46Z</cp:lastPrinted>
  <dcterms:created xsi:type="dcterms:W3CDTF">2014-07-03T00:18:48Z</dcterms:created>
  <dcterms:modified xsi:type="dcterms:W3CDTF">2021-10-26T02:55:04Z</dcterms:modified>
</cp:coreProperties>
</file>